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809\"/>
    </mc:Choice>
  </mc:AlternateContent>
  <xr:revisionPtr revIDLastSave="0" documentId="8_{DD281E7C-2C94-4BB7-899A-07EB8FEF3F90}" xr6:coauthVersionLast="40" xr6:coauthVersionMax="40" xr10:uidLastSave="{00000000-0000-0000-0000-000000000000}"/>
  <bookViews>
    <workbookView xWindow="120" yWindow="285" windowWidth="15195" windowHeight="9030" firstSheet="1" activeTab="1" xr2:uid="{00000000-000D-0000-FFFF-FFFF00000000}"/>
  </bookViews>
  <sheets>
    <sheet name="กรอบอัตรากำลัง" sheetId="1" r:id="rId1"/>
    <sheet name="ภาระคชจ.เข้าสู่ระบบแท่ง(61-63)" sheetId="20" r:id="rId2"/>
    <sheet name="Sheet1" sheetId="12" r:id="rId3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3" i="20" l="1"/>
  <c r="R82" i="20"/>
  <c r="R54" i="20"/>
  <c r="R28" i="20"/>
  <c r="R26" i="20"/>
  <c r="R25" i="20"/>
  <c r="Q128" i="20"/>
  <c r="R42" i="20"/>
  <c r="R128" i="20"/>
  <c r="P128" i="20"/>
  <c r="R124" i="20"/>
  <c r="R123" i="20"/>
  <c r="R108" i="20"/>
  <c r="R106" i="20"/>
  <c r="R104" i="20"/>
  <c r="R102" i="20"/>
  <c r="P100" i="20"/>
  <c r="Q100" i="20"/>
  <c r="R100" i="20"/>
  <c r="P99" i="20"/>
  <c r="Q99" i="20"/>
  <c r="R99" i="20"/>
  <c r="R98" i="20"/>
  <c r="R97" i="20"/>
  <c r="R94" i="20"/>
  <c r="R92" i="20"/>
  <c r="R81" i="20"/>
  <c r="R77" i="20"/>
  <c r="R73" i="20"/>
  <c r="R71" i="20"/>
  <c r="R69" i="20"/>
  <c r="R68" i="20"/>
  <c r="R67" i="20"/>
  <c r="R52" i="20"/>
  <c r="R50" i="20"/>
  <c r="R48" i="20"/>
  <c r="P46" i="20"/>
  <c r="Q46" i="20"/>
  <c r="R46" i="20"/>
  <c r="P45" i="20"/>
  <c r="Q45" i="20"/>
  <c r="R45" i="20"/>
  <c r="P44" i="20"/>
  <c r="Q44" i="20"/>
  <c r="R44" i="20"/>
  <c r="R43" i="20"/>
  <c r="R41" i="20"/>
  <c r="R40" i="20"/>
  <c r="R39" i="20"/>
  <c r="R37" i="20"/>
  <c r="R22" i="20"/>
  <c r="R20" i="20"/>
  <c r="R18" i="20"/>
  <c r="R16" i="20"/>
  <c r="R14" i="20"/>
  <c r="R12" i="20"/>
  <c r="R10" i="20"/>
  <c r="A54" i="12"/>
</calcChain>
</file>

<file path=xl/sharedStrings.xml><?xml version="1.0" encoding="utf-8"?>
<sst xmlns="http://schemas.openxmlformats.org/spreadsheetml/2006/main" count="1019" uniqueCount="253">
  <si>
    <t xml:space="preserve">กรอบอัตรากำลัง ๓ ปี ระหว่างปี พ.ศ. ๒๕๖๑ - ๒๕๖๓ </t>
  </si>
  <si>
    <t>เทศบาลตำบลนามะเขือ  อำเภอสหัสขันธ์  จังหวัดกาฬสินธุ์</t>
  </si>
  <si>
    <t>ส่วนราชการ</t>
  </si>
  <si>
    <t>กรอบ</t>
  </si>
  <si>
    <t>อัตราตำแหน่งที่คาดว่าจะต้อง</t>
  </si>
  <si>
    <t>เพิ่ม / ลด</t>
  </si>
  <si>
    <t>หมายเหตุ</t>
  </si>
  <si>
    <t>อัตรา</t>
  </si>
  <si>
    <t>ใช้ในระหว่างระยะเวลา ๓ ปี</t>
  </si>
  <si>
    <t>กำลังเดิม</t>
  </si>
  <si>
    <t>ข้างหน้า</t>
  </si>
  <si>
    <t xml:space="preserve">๑. ปลัดเทศบาล  (นักบริหารงานท้องถิ่น ระดับกลาง) </t>
  </si>
  <si>
    <t>-</t>
  </si>
  <si>
    <t>สำนักปลัดเทศบาล</t>
  </si>
  <si>
    <t>๒. หัวหน้าสำนักปลัดเทศบาล  (นักบริหารงานทั่วไป ระดับต้น)</t>
  </si>
  <si>
    <t>๓. หัวหน้าฝ่ายอำนวยการ  (นักบริหารงานทั่วไป ระดับต้น)</t>
  </si>
  <si>
    <t>๔. นักทรัพยากรบุคคล  (ปก./ชก.)</t>
  </si>
  <si>
    <t>ว่างเดิม</t>
  </si>
  <si>
    <t>๕. นักวิเคราะห์นโยบายและแผน  (ชก.)</t>
  </si>
  <si>
    <t xml:space="preserve">๖. นักพัฒนาชุมชน  (ชก.) </t>
  </si>
  <si>
    <t>๗. นักป้องกันบรรเทาสาธารณภัย  (ปก.)</t>
  </si>
  <si>
    <t>๘. เจ้าพนักงานธุรการ  (ปง.)</t>
  </si>
  <si>
    <t>พนักงานจ้าง</t>
  </si>
  <si>
    <t>๙.  ผู้ช่วยนักวิเคราะห์นโยบายและแผน</t>
  </si>
  <si>
    <t>๑๐. ผู้ช่วยนักทรัพยากรบุคคล</t>
  </si>
  <si>
    <t>๑๑. ผู้ช่วยนักวิชาการเกษตร</t>
  </si>
  <si>
    <t>๑๒. ผู้ช่วยเจ้าพนักงานทะเบียน</t>
  </si>
  <si>
    <t>๑๓. พนักงานขับรถยนต์</t>
  </si>
  <si>
    <t>๑๔. ผู้ช่วยเจ้าพนักงานธุรการ</t>
  </si>
  <si>
    <t>๑๕. ผู้ช่วยเจ้าพนักงานประชาสัมพันธ์</t>
  </si>
  <si>
    <t>๑๖. พนักงานดับเพลิง</t>
  </si>
  <si>
    <t>๑๗. พนักงานขับเครื่องจักรกลขนาดเบา</t>
  </si>
  <si>
    <t>๑๘. นักการ</t>
  </si>
  <si>
    <t>๑๙. คนงานทั่วไป</t>
  </si>
  <si>
    <t>กองคลัง</t>
  </si>
  <si>
    <t>๒๐. ผู้อำนวยการกองคลัง  (นักบริหารงานการคลัง ระดับต้น)</t>
  </si>
  <si>
    <t>๒๑. หัวหน้าฝ่ายบริหารงานการคลัง(นักบริหารงานการคลัง ระดับต้น)</t>
  </si>
  <si>
    <t>๒๒. นักวิชาการเงินและบัญชี  (ปก.)</t>
  </si>
  <si>
    <t>๒๓. เจ้าพนักงานพัสดุ  (ปง.)</t>
  </si>
  <si>
    <t>๒๔. เจ้าพนักงานจัดเก็บรายได้  (ชง.)</t>
  </si>
  <si>
    <t>๒๕. ผู้ช่วยนักวิชาการเงินและบัญชี</t>
  </si>
  <si>
    <t>๒๖. ผู้ช่วยเจ้าพนักงานจัดเก็บรายได้</t>
  </si>
  <si>
    <t>๒๗. ผู้ช่วยเจ้าพนักงานธุรการ</t>
  </si>
  <si>
    <t xml:space="preserve">กรอบอัตรากำลัง ๓ ปี ระหว่างปี พ.ศ. ๒๕๖๑ - ๒๕๖๓ (ต่อ) </t>
  </si>
  <si>
    <t>กองช่าง</t>
  </si>
  <si>
    <t>๒๘ .ผู้อำนวยการกองช่าง (นักบริหารงานช่าง ระดับต้น)</t>
  </si>
  <si>
    <t>๒๙. หัวหน้าฝ่ายการโยธา (นักบริหารงานช่าง ระดับต้น)</t>
  </si>
  <si>
    <t>๓๐. นายช่างโยธา  (ชง.)</t>
  </si>
  <si>
    <t>๓๑. นายช่างไฟฟ้า (ชง.)</t>
  </si>
  <si>
    <t>๓๒. ผู้ช่วยนายช่างไฟฟ้า</t>
  </si>
  <si>
    <t>๓๓. พนักงานขับเครื่องจักรกลขนาดเบา</t>
  </si>
  <si>
    <t>๓๔. ผู้ช่วยเจ้าพนักงานธุรการ</t>
  </si>
  <si>
    <t>๓๕. ผู้ช่วยนายช่างโยธา</t>
  </si>
  <si>
    <t>กองสาธารณสุขและสิ่งแวดล้อม</t>
  </si>
  <si>
    <t>๓๖. ผู้อำนวยการกองสาธารณสุขฯ(นักบริหารงานสาธารณสุข ระดับต้น)</t>
  </si>
  <si>
    <r>
      <t>๓๗.</t>
    </r>
    <r>
      <rPr>
        <sz val="12"/>
        <rFont val="TH SarabunPSK"/>
        <family val="2"/>
      </rPr>
      <t>หน.ฝ่ายบริหารงานสาธารณสุข(นักบริหารงานสาธารณสุข ระดับต้น)</t>
    </r>
  </si>
  <si>
    <t>๓๘. พนักงานขับรถยนต์</t>
  </si>
  <si>
    <t>๓๙. ผู้ช่วยโภชนาการ</t>
  </si>
  <si>
    <t>๔๐. คนงานทั่วไป</t>
  </si>
  <si>
    <t>กองการศึกษา</t>
  </si>
  <si>
    <t>๔๑. ผู้อำนวยการกองการศึกษา (นักบริหารงานการศึกษา ระดับต้น)</t>
  </si>
  <si>
    <t>๔๒. หัวหน้าฝ่ายบริหารงานการศึกษา(นักบริหารงานการศึกษา ระดับต้น)</t>
  </si>
  <si>
    <t>๔๓. นักวิชาการศึกษา (ปก.)</t>
  </si>
  <si>
    <t>๔๔. นักสันทนาการ (ชก.)</t>
  </si>
  <si>
    <t>๔๕. ครูผู้ดูแลเด็ก (คศ.๑)</t>
  </si>
  <si>
    <t>ได้รับจัดสรรจากกรมฯ</t>
  </si>
  <si>
    <t xml:space="preserve">๔๖. ครูผู้ดูแลเด็ก </t>
  </si>
  <si>
    <t>๔๗. ผู้ช่วยนักวิชาการศึกษา</t>
  </si>
  <si>
    <t>๔๘. ผู้ช่วยเจ้าพนักงานธุรการ</t>
  </si>
  <si>
    <t>๔๙. ผู้ดูแลเด็ก(ทักษะ)</t>
  </si>
  <si>
    <t>รวม</t>
  </si>
  <si>
    <t xml:space="preserve">                              ๙.  ภาระค่าใช้จ่ายเกี่ยวกับเงินเดือนและประโยชน์ตอบแทนอื่น                                                                                                                                                                       </t>
  </si>
  <si>
    <t>ที่</t>
  </si>
  <si>
    <t>ชื่อสายงาน</t>
  </si>
  <si>
    <t>ระดับ</t>
  </si>
  <si>
    <t>จำนวน</t>
  </si>
  <si>
    <t>จำนวนที่มีอยู่</t>
  </si>
  <si>
    <t>อัตราตำแหน่งที่คาดว่า</t>
  </si>
  <si>
    <t>อัตรากำลังคน</t>
  </si>
  <si>
    <t>ภาระค่าใช้จ่าย</t>
  </si>
  <si>
    <t xml:space="preserve">                        ค่าใช้จ่ายรวม</t>
  </si>
  <si>
    <t>ตำแหน่ง</t>
  </si>
  <si>
    <t>ทั้งหมด</t>
  </si>
  <si>
    <t>ปัจจุบัน</t>
  </si>
  <si>
    <t>จะต้องใช้ในช่วง</t>
  </si>
  <si>
    <t>ที่เพิ่มขึ้น</t>
  </si>
  <si>
    <t xml:space="preserve">                               (๓)</t>
  </si>
  <si>
    <t>ระยะเวลา ๓ ปี ข้างหน้า</t>
  </si>
  <si>
    <t>(๒)</t>
  </si>
  <si>
    <t>เงินเดือน</t>
  </si>
  <si>
    <t>๒๕๖๑</t>
  </si>
  <si>
    <t>๒๕๖๒</t>
  </si>
  <si>
    <t>๒๕๖๓</t>
  </si>
  <si>
    <t>(คน)</t>
  </si>
  <si>
    <t>(๑)</t>
  </si>
  <si>
    <t>๑</t>
  </si>
  <si>
    <t xml:space="preserve">ปลัดเทศบาล (นักบริหารงานท้องถิ่น) </t>
  </si>
  <si>
    <t>กลาง</t>
  </si>
  <si>
    <t>(๐๓-๒-๐๐-๑๑๐๑-๐๐๑)</t>
  </si>
  <si>
    <t>๒</t>
  </si>
  <si>
    <t xml:space="preserve">หัวหน้าสำนักปลัด (นักบริหารงานทั่วไป)   </t>
  </si>
  <si>
    <t>ต้น</t>
  </si>
  <si>
    <t>(๐๓-๒-๐๑-๒๑๐๑-๐๐๑)</t>
  </si>
  <si>
    <t>๓</t>
  </si>
  <si>
    <t xml:space="preserve">หน.ฝ่ายอำนวยการ (นักบริหารงานทั่วไป)  </t>
  </si>
  <si>
    <t>(๐๓-๒-๐๑-๒๑๐๑-๐๐๒)</t>
  </si>
  <si>
    <t>๔</t>
  </si>
  <si>
    <t xml:space="preserve">นักทรัพยากรบุคคล  </t>
  </si>
  <si>
    <t>ปก./ชก.</t>
  </si>
  <si>
    <t>ว่าง</t>
  </si>
  <si>
    <t>(๐๓-๒-๐๑-๓๑๐๒-๐๐๑)</t>
  </si>
  <si>
    <t>๕</t>
  </si>
  <si>
    <t>นักวิเคราะห์นโยบายและแผน</t>
  </si>
  <si>
    <t>ชก.</t>
  </si>
  <si>
    <t>(๐๓-๒-๐๑-๓๑๐๓-๐๐๑)</t>
  </si>
  <si>
    <t>๖</t>
  </si>
  <si>
    <t xml:space="preserve">นักพัฒนาชุมชน </t>
  </si>
  <si>
    <t>(๐๓-๒-๐๑-๓๘๐๑-๐๐๑)</t>
  </si>
  <si>
    <t>๗</t>
  </si>
  <si>
    <t>นักป้องกันบรรเทาสาธารณภัย</t>
  </si>
  <si>
    <t>ปก.</t>
  </si>
  <si>
    <t>(๐๓-๒-๐๑-๓๘๑๐-๐๐๑)</t>
  </si>
  <si>
    <t>๘</t>
  </si>
  <si>
    <t>เจ้าพนักงานธุรการ</t>
  </si>
  <si>
    <t>ปง.</t>
  </si>
  <si>
    <t>(๐๓-๒-๐๑-๔๑๐๑-๐๐๑)</t>
  </si>
  <si>
    <t>พนักงานจ้างตามภารกิจ</t>
  </si>
  <si>
    <t>๙</t>
  </si>
  <si>
    <t>ผู้ช่วยนักวิเคราะห์นโยบายและแผน</t>
  </si>
  <si>
    <t>๙,๒๔๐</t>
  </si>
  <si>
    <t>๑๐</t>
  </si>
  <si>
    <t>ผู้ช่วยนักทรัพยากรบุคคล</t>
  </si>
  <si>
    <t>๗,๘๐๐</t>
  </si>
  <si>
    <t>๑๑</t>
  </si>
  <si>
    <t>ผู้ช่วยนักวิชาการเกษตร</t>
  </si>
  <si>
    <t>๘,๘๘๐</t>
  </si>
  <si>
    <t>๑๒</t>
  </si>
  <si>
    <t>ผู้ช่วยเจ้าพนักงานทะเบียน</t>
  </si>
  <si>
    <t>๔,๕๖๐</t>
  </si>
  <si>
    <t>๔,๘๐๐</t>
  </si>
  <si>
    <t>พนักงานจ้างตามภารกิจ (ต่อ)</t>
  </si>
  <si>
    <t>๑๓</t>
  </si>
  <si>
    <t>พนักงานขับรถยนต์</t>
  </si>
  <si>
    <t>๕,๖๔๐</t>
  </si>
  <si>
    <t>๕,๘๘๐</t>
  </si>
  <si>
    <t>๑๔</t>
  </si>
  <si>
    <t>ผู้ช่วยเจ้าพนักงานธุรการ</t>
  </si>
  <si>
    <t>๕,๔๐๐</t>
  </si>
  <si>
    <t>๑๕</t>
  </si>
  <si>
    <t>๑๖</t>
  </si>
  <si>
    <t>ผู้ช่วยเจ้าพนักงานประชาสัมพันธ์</t>
  </si>
  <si>
    <t>๑๗</t>
  </si>
  <si>
    <t>พนักงานดับเพลิง</t>
  </si>
  <si>
    <t>๑๘</t>
  </si>
  <si>
    <t>๑๙</t>
  </si>
  <si>
    <t>พนักงานขับเครื่องจักรขนาดเบา</t>
  </si>
  <si>
    <t>๒๐</t>
  </si>
  <si>
    <t>นักการ</t>
  </si>
  <si>
    <t>๐</t>
  </si>
  <si>
    <t>๒๑</t>
  </si>
  <si>
    <t>คนงานทั่วไป</t>
  </si>
  <si>
    <t>๒๒</t>
  </si>
  <si>
    <t>๒๓</t>
  </si>
  <si>
    <t xml:space="preserve">ผู้อำนวยการกองคลัง  (นักบริหารงานการคลัง) </t>
  </si>
  <si>
    <t>(๐๓-๒-๐๔-๒๑๐๒-๐๐๑)</t>
  </si>
  <si>
    <t>๒๔</t>
  </si>
  <si>
    <r>
      <rPr>
        <sz val="11"/>
        <rFont val="TH SarabunPSK"/>
        <family val="2"/>
      </rPr>
      <t>หน.ฝ่ายบริหารงานการคลัง(นักบริหารงานการคลัง)</t>
    </r>
    <r>
      <rPr>
        <sz val="12"/>
        <rFont val="TH SarabunPSK"/>
        <family val="2"/>
      </rPr>
      <t xml:space="preserve">   </t>
    </r>
  </si>
  <si>
    <t>(๐๓-๒-๐๔-๒๑๐๒-๐๐๒)</t>
  </si>
  <si>
    <t>๒๕</t>
  </si>
  <si>
    <t xml:space="preserve">นักวิชาการเงินและบัญชี </t>
  </si>
  <si>
    <t>(๐๓-๒-๐๔-๓๒๐๑-๐๐๑)</t>
  </si>
  <si>
    <t>๒๖</t>
  </si>
  <si>
    <t xml:space="preserve">เจ้าพนักงานพัสดุ </t>
  </si>
  <si>
    <t>(๐๓-๒-๐๔-๔๒๐๓-๐๐๑)</t>
  </si>
  <si>
    <t>กองคลัง (ต่อ)</t>
  </si>
  <si>
    <t>๒๗</t>
  </si>
  <si>
    <t xml:space="preserve">เจ้าพนักงานจัดเก็บรายได้ </t>
  </si>
  <si>
    <t>ชง.</t>
  </si>
  <si>
    <t>(๐๓-๒-๐๔-๔๒๐๔-๐๐๑)</t>
  </si>
  <si>
    <t>๒๘</t>
  </si>
  <si>
    <t>ผู้ช่วยนักวิชาการเงินและบัญชี</t>
  </si>
  <si>
    <t>๒๙</t>
  </si>
  <si>
    <t>ผู้ช่วยเจ้าพนักงานจัดเก็บรายได้</t>
  </si>
  <si>
    <t>๕,๕๒๐</t>
  </si>
  <si>
    <t>๕,๗๖๐</t>
  </si>
  <si>
    <t>๓๐</t>
  </si>
  <si>
    <t>๓๑</t>
  </si>
  <si>
    <t xml:space="preserve">ผู้อำนวยการกองช่าง (นักบริหารงานช่าง) </t>
  </si>
  <si>
    <t>(๐๓-๒-๐๕-๒๑๐๓-๐๐๑)</t>
  </si>
  <si>
    <t>๓๒</t>
  </si>
  <si>
    <t xml:space="preserve">หน.ฝ่ายการโยธา  (นักบริหารงานช่าง) </t>
  </si>
  <si>
    <t>(๐๓-๒-๐๕-๒๑๐๓-๐๐๒)</t>
  </si>
  <si>
    <t>๓๓</t>
  </si>
  <si>
    <t xml:space="preserve">นายช่างโยธา </t>
  </si>
  <si>
    <t>(๐๓-๒-๐๕-๔๗๐๑-๐๐๑)</t>
  </si>
  <si>
    <t>๓๔</t>
  </si>
  <si>
    <t xml:space="preserve">นายช่างไฟฟ้า </t>
  </si>
  <si>
    <t>(๐๓-๒-๐๕-๔๗๐๖-๐๐๑)</t>
  </si>
  <si>
    <t>๓๕</t>
  </si>
  <si>
    <t>ผู้ช่วยนายช่างไฟฟ้า</t>
  </si>
  <si>
    <t>๓๖</t>
  </si>
  <si>
    <t>พนักงานขับเครื่องจักรกลขนาดเบา</t>
  </si>
  <si>
    <t>๓๗</t>
  </si>
  <si>
    <t>๕,๒๘๐</t>
  </si>
  <si>
    <t>๓๘</t>
  </si>
  <si>
    <t>ผู้ช่วยนายช่างโยธา</t>
  </si>
  <si>
    <t>๓๙</t>
  </si>
  <si>
    <t xml:space="preserve">ผอ.กองสาธาณสุขฯ  (นักบริหารงานสาธารณสุข)  </t>
  </si>
  <si>
    <t>(๐๓-๒-๐๖-๒๑๐๔-๐๐๑)</t>
  </si>
  <si>
    <t>๔๐</t>
  </si>
  <si>
    <t xml:space="preserve">หน.ฝ่ายบริหารงานสาธารณสุข  (นักบริหารงานสาธารณสุข) </t>
  </si>
  <si>
    <t>(๐๓-๒-๐๖-๒๑๐๔-๐๐๒)</t>
  </si>
  <si>
    <t>๔๑</t>
  </si>
  <si>
    <t>๔๒</t>
  </si>
  <si>
    <t>ผู้ช่วยโภชนาการ</t>
  </si>
  <si>
    <t>๔๓</t>
  </si>
  <si>
    <t>๑๐๘,๐๐๐</t>
  </si>
  <si>
    <t>๔๔</t>
  </si>
  <si>
    <t>๔๕</t>
  </si>
  <si>
    <t xml:space="preserve">ผอ.กองการศึกษา (นักบริหารงานการศึกษา)    </t>
  </si>
  <si>
    <t>(๐๓-๒-๐๘-๒๑๐๗-๐๐๑)</t>
  </si>
  <si>
    <t>๔๖</t>
  </si>
  <si>
    <t xml:space="preserve">หน.ฝ่ายบริหารงานการศึกษา  (นักบริหารงานการศึกษา)   </t>
  </si>
  <si>
    <t>(๐๓-๒-๐๘-๒๑๐๗-๐๐๒)</t>
  </si>
  <si>
    <t>๔๗</t>
  </si>
  <si>
    <t xml:space="preserve">นักวิชาการศึกษา </t>
  </si>
  <si>
    <t>(๐๓-๒-๐๘-๓๘๐๓-๐๐๑)</t>
  </si>
  <si>
    <t>๔๘</t>
  </si>
  <si>
    <t>นักสันทนาการ</t>
  </si>
  <si>
    <t>(๐๓-๒-๐๘-๓๘๐๖-๐๐๑)</t>
  </si>
  <si>
    <t>๔๙</t>
  </si>
  <si>
    <t>ครูผู้ดูแลเด็ก (คศ.๑)</t>
  </si>
  <si>
    <t>(คศ.๑)</t>
  </si>
  <si>
    <t>ได้รับการจัดสรรงบจากกรมฯ</t>
  </si>
  <si>
    <t>กองการศึกษา (ต่อ)</t>
  </si>
  <si>
    <t>๕๐</t>
  </si>
  <si>
    <t>ครูผู้ดูแลเด็ก (ครูผู้ช่วย)</t>
  </si>
  <si>
    <t>๕๑</t>
  </si>
  <si>
    <t>ผู้ช่วยนักวิชาการศึกษา</t>
  </si>
  <si>
    <t>๕๒</t>
  </si>
  <si>
    <t>๕๓</t>
  </si>
  <si>
    <t>ผู้ดูแลเด็ก(ทักษะ)</t>
  </si>
  <si>
    <t>(๔)</t>
  </si>
  <si>
    <t>๖๖</t>
  </si>
  <si>
    <t>๖๑</t>
  </si>
  <si>
    <t>(๕)</t>
  </si>
  <si>
    <t>ประมาณการประโยชน์ตอบแทนอื่น ๒๐ %</t>
  </si>
  <si>
    <t>(๖)</t>
  </si>
  <si>
    <t>รวมเป็นค่าใช้จ่ายบุคคลทั้งสิ้น</t>
  </si>
  <si>
    <t>(๗)</t>
  </si>
  <si>
    <t>คิดร้อยละ ๔๐ ของงบประมาณรายจ่ายประจำปี</t>
  </si>
  <si>
    <t xml:space="preserve">งบประมาณรายจ่ายประจำปี </t>
  </si>
  <si>
    <t>๔๕,๔๐๔,๙๔๐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</si>
</sst>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  <charset val="222"/>
    </font>
    <font>
      <sz val="8"/>
      <name val="Arial"/>
      <family val="2"/>
    </font>
    <font>
      <sz val="12"/>
      <name val="Angsana New"/>
      <family val="1"/>
    </font>
    <font>
      <sz val="16"/>
      <name val="TH SarabunPSK"/>
      <family val="2"/>
    </font>
    <font>
      <sz val="10"/>
      <name val="TH SarabunPSK"/>
      <family val="2"/>
    </font>
    <font>
      <b/>
      <sz val="18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u/>
      <sz val="13"/>
      <name val="TH SarabunPSK"/>
      <family val="2"/>
    </font>
    <font>
      <sz val="13"/>
      <color indexed="8"/>
      <name val="TH SarabunPSK"/>
      <family val="2"/>
    </font>
    <font>
      <sz val="12"/>
      <name val="TH SarabunPSK"/>
      <family val="2"/>
    </font>
    <font>
      <sz val="10"/>
      <name val="Angsana New"/>
      <family val="1"/>
    </font>
    <font>
      <b/>
      <u/>
      <sz val="12"/>
      <name val="TH SarabunPSK"/>
      <family val="2"/>
    </font>
    <font>
      <sz val="12"/>
      <color indexed="8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sz val="12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/>
    <xf numFmtId="0" fontId="2" fillId="0" borderId="0" xfId="0" applyFont="1" applyBorder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/>
    <xf numFmtId="1" fontId="7" fillId="0" borderId="4" xfId="0" applyNumberFormat="1" applyFont="1" applyBorder="1" applyAlignment="1">
      <alignment horizontal="center"/>
    </xf>
    <xf numFmtId="0" fontId="8" fillId="0" borderId="0" xfId="0" applyFont="1" applyBorder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8" fillId="0" borderId="0" xfId="0" applyFont="1"/>
    <xf numFmtId="1" fontId="8" fillId="0" borderId="3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/>
    <xf numFmtId="49" fontId="7" fillId="0" borderId="6" xfId="0" applyNumberFormat="1" applyFont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7" xfId="0" applyNumberFormat="1" applyFont="1" applyBorder="1" applyAlignment="1"/>
    <xf numFmtId="49" fontId="7" fillId="0" borderId="0" xfId="0" applyNumberFormat="1" applyFont="1" applyBorder="1" applyAlignment="1"/>
    <xf numFmtId="49" fontId="7" fillId="0" borderId="8" xfId="0" applyNumberFormat="1" applyFont="1" applyBorder="1" applyAlignment="1"/>
    <xf numFmtId="49" fontId="7" fillId="0" borderId="9" xfId="0" applyNumberFormat="1" applyFont="1" applyBorder="1" applyAlignment="1"/>
    <xf numFmtId="49" fontId="7" fillId="0" borderId="1" xfId="0" applyNumberFormat="1" applyFont="1" applyBorder="1" applyAlignment="1"/>
    <xf numFmtId="49" fontId="7" fillId="0" borderId="2" xfId="0" applyNumberFormat="1" applyFont="1" applyBorder="1" applyAlignment="1"/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4" fillId="0" borderId="2" xfId="0" applyNumberFormat="1" applyFont="1" applyBorder="1"/>
    <xf numFmtId="1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49" fontId="14" fillId="0" borderId="12" xfId="0" applyNumberFormat="1" applyFont="1" applyBorder="1"/>
    <xf numFmtId="49" fontId="11" fillId="0" borderId="12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49" fontId="14" fillId="0" borderId="13" xfId="0" applyNumberFormat="1" applyFont="1" applyBorder="1"/>
    <xf numFmtId="1" fontId="11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11" fillId="0" borderId="12" xfId="0" applyNumberFormat="1" applyFont="1" applyBorder="1"/>
    <xf numFmtId="49" fontId="11" fillId="0" borderId="2" xfId="0" applyNumberFormat="1" applyFont="1" applyBorder="1"/>
    <xf numFmtId="49" fontId="11" fillId="0" borderId="13" xfId="0" applyNumberFormat="1" applyFont="1" applyBorder="1"/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/>
    <xf numFmtId="1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7" fillId="0" borderId="3" xfId="0" applyNumberFormat="1" applyFont="1" applyBorder="1" applyAlignment="1"/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9" fontId="11" fillId="0" borderId="4" xfId="0" applyNumberFormat="1" applyFont="1" applyBorder="1"/>
    <xf numFmtId="49" fontId="11" fillId="0" borderId="14" xfId="0" applyNumberFormat="1" applyFont="1" applyBorder="1"/>
    <xf numFmtId="49" fontId="11" fillId="0" borderId="15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17" xfId="0" applyNumberFormat="1" applyFont="1" applyBorder="1" applyAlignment="1">
      <alignment horizontal="left" vertical="center"/>
    </xf>
    <xf numFmtId="49" fontId="11" fillId="0" borderId="17" xfId="0" applyNumberFormat="1" applyFont="1" applyBorder="1" applyAlignment="1">
      <alignment horizontal="center"/>
    </xf>
    <xf numFmtId="3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7" xfId="0" applyNumberFormat="1" applyFont="1" applyBorder="1"/>
    <xf numFmtId="1" fontId="11" fillId="0" borderId="17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horizontal="center"/>
    </xf>
    <xf numFmtId="0" fontId="8" fillId="0" borderId="3" xfId="0" applyFont="1" applyBorder="1"/>
    <xf numFmtId="0" fontId="9" fillId="0" borderId="2" xfId="0" applyFont="1" applyBorder="1" applyAlignment="1">
      <alignment horizontal="left"/>
    </xf>
    <xf numFmtId="49" fontId="8" fillId="0" borderId="3" xfId="0" applyNumberFormat="1" applyFont="1" applyBorder="1"/>
    <xf numFmtId="49" fontId="7" fillId="0" borderId="10" xfId="0" applyNumberFormat="1" applyFont="1" applyBorder="1" applyAlignment="1"/>
    <xf numFmtId="49" fontId="13" fillId="0" borderId="2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left"/>
    </xf>
    <xf numFmtId="49" fontId="16" fillId="0" borderId="15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8" fillId="0" borderId="18" xfId="0" applyFont="1" applyBorder="1"/>
    <xf numFmtId="1" fontId="8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0" borderId="17" xfId="0" applyFont="1" applyBorder="1"/>
    <xf numFmtId="1" fontId="8" fillId="0" borderId="17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17" xfId="0" applyFont="1" applyBorder="1"/>
    <xf numFmtId="0" fontId="6" fillId="0" borderId="17" xfId="0" applyFont="1" applyBorder="1" applyAlignment="1">
      <alignment horizontal="center"/>
    </xf>
    <xf numFmtId="49" fontId="8" fillId="0" borderId="17" xfId="0" applyNumberFormat="1" applyFont="1" applyBorder="1" applyAlignment="1">
      <alignment horizontal="left" vertical="center"/>
    </xf>
    <xf numFmtId="2" fontId="8" fillId="0" borderId="17" xfId="0" applyNumberFormat="1" applyFont="1" applyBorder="1"/>
    <xf numFmtId="0" fontId="6" fillId="0" borderId="17" xfId="0" applyFont="1" applyBorder="1"/>
    <xf numFmtId="0" fontId="8" fillId="0" borderId="17" xfId="0" applyFont="1" applyBorder="1" applyAlignment="1">
      <alignment horizontal="left"/>
    </xf>
    <xf numFmtId="49" fontId="8" fillId="0" borderId="17" xfId="0" applyNumberFormat="1" applyFont="1" applyBorder="1" applyAlignment="1">
      <alignment horizontal="left"/>
    </xf>
    <xf numFmtId="49" fontId="8" fillId="0" borderId="17" xfId="0" applyNumberFormat="1" applyFont="1" applyBorder="1"/>
    <xf numFmtId="49" fontId="8" fillId="0" borderId="17" xfId="0" applyNumberFormat="1" applyFont="1" applyBorder="1" applyAlignment="1">
      <alignment vertical="center"/>
    </xf>
    <xf numFmtId="0" fontId="8" fillId="0" borderId="12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left"/>
    </xf>
    <xf numFmtId="49" fontId="11" fillId="0" borderId="18" xfId="0" applyNumberFormat="1" applyFont="1" applyBorder="1" applyAlignment="1">
      <alignment horizontal="center"/>
    </xf>
    <xf numFmtId="49" fontId="13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3" fontId="11" fillId="0" borderId="18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center"/>
    </xf>
    <xf numFmtId="3" fontId="3" fillId="0" borderId="0" xfId="0" applyNumberFormat="1" applyFont="1"/>
    <xf numFmtId="3" fontId="4" fillId="0" borderId="4" xfId="0" applyNumberFormat="1" applyFont="1" applyBorder="1" applyAlignment="1">
      <alignment horizontal="center"/>
    </xf>
    <xf numFmtId="3" fontId="19" fillId="0" borderId="0" xfId="0" applyNumberFormat="1" applyFont="1"/>
    <xf numFmtId="0" fontId="12" fillId="0" borderId="12" xfId="0" applyFont="1" applyBorder="1"/>
    <xf numFmtId="49" fontId="11" fillId="0" borderId="19" xfId="0" applyNumberFormat="1" applyFont="1" applyBorder="1" applyAlignment="1">
      <alignment horizontal="center"/>
    </xf>
    <xf numFmtId="49" fontId="11" fillId="0" borderId="19" xfId="0" applyNumberFormat="1" applyFont="1" applyBorder="1"/>
    <xf numFmtId="3" fontId="11" fillId="0" borderId="19" xfId="0" applyNumberFormat="1" applyFont="1" applyBorder="1" applyAlignment="1">
      <alignment horizontal="center"/>
    </xf>
    <xf numFmtId="1" fontId="11" fillId="0" borderId="19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49" fontId="8" fillId="0" borderId="17" xfId="0" applyNumberFormat="1" applyFont="1" applyBorder="1" applyAlignment="1"/>
    <xf numFmtId="0" fontId="6" fillId="0" borderId="12" xfId="0" applyFont="1" applyBorder="1" applyAlignment="1">
      <alignment horizontal="center"/>
    </xf>
    <xf numFmtId="49" fontId="7" fillId="0" borderId="20" xfId="0" applyNumberFormat="1" applyFont="1" applyBorder="1" applyAlignment="1"/>
    <xf numFmtId="49" fontId="4" fillId="0" borderId="2" xfId="0" applyNumberFormat="1" applyFont="1" applyBorder="1"/>
    <xf numFmtId="49" fontId="16" fillId="0" borderId="2" xfId="0" applyNumberFormat="1" applyFont="1" applyBorder="1"/>
    <xf numFmtId="49" fontId="17" fillId="0" borderId="2" xfId="0" applyNumberFormat="1" applyFont="1" applyBorder="1"/>
    <xf numFmtId="49" fontId="17" fillId="0" borderId="12" xfId="0" applyNumberFormat="1" applyFont="1" applyBorder="1"/>
    <xf numFmtId="0" fontId="2" fillId="0" borderId="21" xfId="0" applyFont="1" applyBorder="1"/>
    <xf numFmtId="0" fontId="12" fillId="0" borderId="21" xfId="0" applyFont="1" applyBorder="1"/>
    <xf numFmtId="49" fontId="7" fillId="0" borderId="13" xfId="0" applyNumberFormat="1" applyFont="1" applyBorder="1" applyAlignment="1">
      <alignment horizontal="center"/>
    </xf>
    <xf numFmtId="49" fontId="14" fillId="0" borderId="0" xfId="0" applyNumberFormat="1" applyFont="1" applyBorder="1"/>
    <xf numFmtId="49" fontId="13" fillId="0" borderId="1" xfId="0" applyNumberFormat="1" applyFont="1" applyBorder="1" applyAlignment="1">
      <alignment horizontal="center" vertical="center"/>
    </xf>
    <xf numFmtId="0" fontId="11" fillId="0" borderId="17" xfId="0" applyFont="1" applyBorder="1"/>
    <xf numFmtId="4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/>
    <xf numFmtId="49" fontId="3" fillId="0" borderId="9" xfId="0" applyNumberFormat="1" applyFont="1" applyBorder="1" applyAlignment="1"/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0</xdr:row>
      <xdr:rowOff>0</xdr:rowOff>
    </xdr:from>
    <xdr:to>
      <xdr:col>8</xdr:col>
      <xdr:colOff>771525</xdr:colOff>
      <xdr:row>1</xdr:row>
      <xdr:rowOff>161925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B36FC6CC-F005-49BB-8E47-1E5D7C379613}"/>
            </a:ext>
          </a:extLst>
        </xdr:cNvPr>
        <xdr:cNvSpPr>
          <a:spLocks noChangeArrowheads="1"/>
        </xdr:cNvSpPr>
      </xdr:nvSpPr>
      <xdr:spPr bwMode="auto">
        <a:xfrm>
          <a:off x="6181725" y="0"/>
          <a:ext cx="342900" cy="3524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๒๐</a:t>
          </a:r>
        </a:p>
        <a:p>
          <a:pPr algn="l" rtl="0">
            <a:lnSpc>
              <a:spcPts val="1900"/>
            </a:lnSpc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390526</xdr:colOff>
      <xdr:row>41</xdr:row>
      <xdr:rowOff>76200</xdr:rowOff>
    </xdr:from>
    <xdr:to>
      <xdr:col>9</xdr:col>
      <xdr:colOff>0</xdr:colOff>
      <xdr:row>42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4CFFB44D-2065-4E40-B97C-8406E3DA0555}"/>
            </a:ext>
          </a:extLst>
        </xdr:cNvPr>
        <xdr:cNvSpPr>
          <a:spLocks noChangeArrowheads="1"/>
        </xdr:cNvSpPr>
      </xdr:nvSpPr>
      <xdr:spPr bwMode="auto">
        <a:xfrm>
          <a:off x="6143626" y="10153650"/>
          <a:ext cx="409574" cy="3714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400"/>
            </a:lnSpc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๒๑</a:t>
          </a:r>
        </a:p>
        <a:p>
          <a:pPr algn="l" rtl="0">
            <a:lnSpc>
              <a:spcPts val="1500"/>
            </a:lnSpc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381024</xdr:colOff>
      <xdr:row>117</xdr:row>
      <xdr:rowOff>174621</xdr:rowOff>
    </xdr:from>
    <xdr:to>
      <xdr:col>19</xdr:col>
      <xdr:colOff>890</xdr:colOff>
      <xdr:row>117</xdr:row>
      <xdr:rowOff>222952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68A2FC-6E65-4983-B68C-85439127580D}"/>
            </a:ext>
          </a:extLst>
        </xdr:cNvPr>
        <xdr:cNvSpPr txBox="1"/>
      </xdr:nvSpPr>
      <xdr:spPr>
        <a:xfrm rot="5400000">
          <a:off x="9654971" y="28267249"/>
          <a:ext cx="54432" cy="104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200">
            <a:latin typeface="Angsana New" pitchFamily="18" charset="-34"/>
            <a:cs typeface="Angsana New" pitchFamily="18" charset="-34"/>
          </a:endParaRPr>
        </a:p>
        <a:p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18</xdr:col>
      <xdr:colOff>381024</xdr:colOff>
      <xdr:row>128</xdr:row>
      <xdr:rowOff>184146</xdr:rowOff>
    </xdr:from>
    <xdr:to>
      <xdr:col>19</xdr:col>
      <xdr:colOff>890</xdr:colOff>
      <xdr:row>130</xdr:row>
      <xdr:rowOff>1870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3275CEB-F5B0-41DD-80F9-EE132434908F}"/>
            </a:ext>
          </a:extLst>
        </xdr:cNvPr>
        <xdr:cNvSpPr txBox="1"/>
      </xdr:nvSpPr>
      <xdr:spPr>
        <a:xfrm rot="5400000">
          <a:off x="9540798" y="31486572"/>
          <a:ext cx="282777" cy="104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endParaRPr lang="th-TH" sz="1200">
            <a:latin typeface="Angsana New" pitchFamily="18" charset="-34"/>
            <a:cs typeface="Angsana New" pitchFamily="18" charset="-34"/>
          </a:endParaRPr>
        </a:p>
        <a:p>
          <a:pPr>
            <a:lnSpc>
              <a:spcPts val="700"/>
            </a:lnSpc>
          </a:pP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18</xdr:col>
      <xdr:colOff>236682</xdr:colOff>
      <xdr:row>76</xdr:row>
      <xdr:rowOff>0</xdr:rowOff>
    </xdr:from>
    <xdr:to>
      <xdr:col>19</xdr:col>
      <xdr:colOff>2742</xdr:colOff>
      <xdr:row>77</xdr:row>
      <xdr:rowOff>180606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7137BC2-8293-4A7A-8BD6-F32E73074898}"/>
            </a:ext>
          </a:extLst>
        </xdr:cNvPr>
        <xdr:cNvSpPr txBox="1"/>
      </xdr:nvSpPr>
      <xdr:spPr>
        <a:xfrm rot="5400000">
          <a:off x="9396766" y="18786266"/>
          <a:ext cx="428351" cy="2509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18</xdr:col>
      <xdr:colOff>4329</xdr:colOff>
      <xdr:row>130</xdr:row>
      <xdr:rowOff>66678</xdr:rowOff>
    </xdr:from>
    <xdr:to>
      <xdr:col>18</xdr:col>
      <xdr:colOff>310861</xdr:colOff>
      <xdr:row>132</xdr:row>
      <xdr:rowOff>127383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E77AE69-AD8C-4FCA-AC4D-87BEB8E4EDD4}"/>
            </a:ext>
          </a:extLst>
        </xdr:cNvPr>
        <xdr:cNvSpPr txBox="1"/>
      </xdr:nvSpPr>
      <xdr:spPr>
        <a:xfrm rot="5400000">
          <a:off x="9180571" y="31819361"/>
          <a:ext cx="451598" cy="306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18</xdr:col>
      <xdr:colOff>241011</xdr:colOff>
      <xdr:row>26</xdr:row>
      <xdr:rowOff>0</xdr:rowOff>
    </xdr:from>
    <xdr:to>
      <xdr:col>18</xdr:col>
      <xdr:colOff>520555</xdr:colOff>
      <xdr:row>28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FB9B684-8742-417B-911C-6573821926BF}"/>
            </a:ext>
          </a:extLst>
        </xdr:cNvPr>
        <xdr:cNvSpPr txBox="1"/>
      </xdr:nvSpPr>
      <xdr:spPr>
        <a:xfrm rot="5400000">
          <a:off x="9410483" y="9378301"/>
          <a:ext cx="484909" cy="241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18</xdr:col>
      <xdr:colOff>241011</xdr:colOff>
      <xdr:row>27</xdr:row>
      <xdr:rowOff>0</xdr:rowOff>
    </xdr:from>
    <xdr:to>
      <xdr:col>18</xdr:col>
      <xdr:colOff>520555</xdr:colOff>
      <xdr:row>28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C4FE8DC-A897-426A-96C7-15E329964ABE}"/>
            </a:ext>
          </a:extLst>
        </xdr:cNvPr>
        <xdr:cNvSpPr txBox="1"/>
      </xdr:nvSpPr>
      <xdr:spPr>
        <a:xfrm rot="5400000">
          <a:off x="9531710" y="8772165"/>
          <a:ext cx="242455" cy="241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18</xdr:col>
      <xdr:colOff>239856</xdr:colOff>
      <xdr:row>109</xdr:row>
      <xdr:rowOff>17323</xdr:rowOff>
    </xdr:from>
    <xdr:to>
      <xdr:col>18</xdr:col>
      <xdr:colOff>546388</xdr:colOff>
      <xdr:row>110</xdr:row>
      <xdr:rowOff>236974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58F93D9-B96C-4462-9916-BB4377964746}"/>
            </a:ext>
          </a:extLst>
        </xdr:cNvPr>
        <xdr:cNvSpPr txBox="1"/>
      </xdr:nvSpPr>
      <xdr:spPr>
        <a:xfrm rot="5400000">
          <a:off x="9424699" y="28629412"/>
          <a:ext cx="462106" cy="249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oneCellAnchor>
    <xdr:from>
      <xdr:col>17</xdr:col>
      <xdr:colOff>675408</xdr:colOff>
      <xdr:row>27</xdr:row>
      <xdr:rowOff>69273</xdr:rowOff>
    </xdr:from>
    <xdr:ext cx="544753" cy="2355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25DF0D94-06E5-4888-ADC0-5DBB338CEAF5}"/>
            </a:ext>
          </a:extLst>
        </xdr:cNvPr>
        <xdr:cNvSpPr txBox="1">
          <a:spLocks noChangeArrowheads="1"/>
        </xdr:cNvSpPr>
      </xdr:nvSpPr>
      <xdr:spPr bwMode="auto">
        <a:xfrm>
          <a:off x="9230590" y="6676159"/>
          <a:ext cx="544753" cy="235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" wrap="square" lIns="91440" tIns="45720" rIns="91440" bIns="45720" anchor="b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๒๒</a:t>
          </a:r>
        </a:p>
        <a:p>
          <a:pPr algn="l" rtl="0">
            <a:lnSpc>
              <a:spcPts val="1100"/>
            </a:lnSpc>
            <a:defRPr sz="1000"/>
          </a:pPr>
          <a:endParaRPr lang="th-TH" sz="12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oneCellAnchor>
  <xdr:oneCellAnchor>
    <xdr:from>
      <xdr:col>18</xdr:col>
      <xdr:colOff>17318</xdr:colOff>
      <xdr:row>55</xdr:row>
      <xdr:rowOff>25112</xdr:rowOff>
    </xdr:from>
    <xdr:ext cx="544753" cy="247301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43DB244-F65A-40D9-A9FA-9AA0FCC6832F}"/>
            </a:ext>
          </a:extLst>
        </xdr:cNvPr>
        <xdr:cNvSpPr txBox="1">
          <a:spLocks noChangeArrowheads="1"/>
        </xdr:cNvSpPr>
      </xdr:nvSpPr>
      <xdr:spPr bwMode="auto">
        <a:xfrm>
          <a:off x="9256568" y="13412932"/>
          <a:ext cx="544753" cy="235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" wrap="square" lIns="91440" tIns="45720" rIns="91440" bIns="45720" anchor="b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๒๓</a:t>
          </a:r>
        </a:p>
        <a:p>
          <a:pPr algn="l" rtl="0">
            <a:lnSpc>
              <a:spcPts val="1100"/>
            </a:lnSpc>
            <a:defRPr sz="1000"/>
          </a:pPr>
          <a:endParaRPr lang="th-TH" sz="12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oneCellAnchor>
  <xdr:oneCellAnchor>
    <xdr:from>
      <xdr:col>18</xdr:col>
      <xdr:colOff>0</xdr:colOff>
      <xdr:row>83</xdr:row>
      <xdr:rowOff>43296</xdr:rowOff>
    </xdr:from>
    <xdr:ext cx="544753" cy="2355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21ADF225-8C0D-4688-A1AF-4E6F24790441}"/>
            </a:ext>
          </a:extLst>
        </xdr:cNvPr>
        <xdr:cNvSpPr txBox="1">
          <a:spLocks noChangeArrowheads="1"/>
        </xdr:cNvSpPr>
      </xdr:nvSpPr>
      <xdr:spPr bwMode="auto">
        <a:xfrm>
          <a:off x="9239250" y="19993841"/>
          <a:ext cx="544753" cy="235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" wrap="square" lIns="91440" tIns="45720" rIns="91440" bIns="45720" anchor="b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๒๔</a:t>
          </a:r>
        </a:p>
        <a:p>
          <a:pPr algn="l" rtl="0">
            <a:lnSpc>
              <a:spcPts val="1100"/>
            </a:lnSpc>
            <a:defRPr sz="1000"/>
          </a:pPr>
          <a:endParaRPr lang="th-TH" sz="12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oneCellAnchor>
  <xdr:oneCellAnchor>
    <xdr:from>
      <xdr:col>18</xdr:col>
      <xdr:colOff>0</xdr:colOff>
      <xdr:row>111</xdr:row>
      <xdr:rowOff>60614</xdr:rowOff>
    </xdr:from>
    <xdr:ext cx="544753" cy="243937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EFE2BDC3-E0BB-4A3F-ACB6-9F6ED3DA3F9F}"/>
            </a:ext>
          </a:extLst>
        </xdr:cNvPr>
        <xdr:cNvSpPr txBox="1">
          <a:spLocks noChangeArrowheads="1"/>
        </xdr:cNvSpPr>
      </xdr:nvSpPr>
      <xdr:spPr bwMode="auto">
        <a:xfrm>
          <a:off x="9239250" y="26566091"/>
          <a:ext cx="544753" cy="235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" wrap="square" lIns="91440" tIns="45720" rIns="91440" bIns="45720" anchor="b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๒๕</a:t>
          </a:r>
        </a:p>
        <a:p>
          <a:pPr algn="l" rtl="0">
            <a:lnSpc>
              <a:spcPts val="1100"/>
            </a:lnSpc>
            <a:defRPr sz="1000"/>
          </a:pPr>
          <a:endParaRPr lang="th-TH" sz="12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oneCellAnchor>
  <xdr:oneCellAnchor>
    <xdr:from>
      <xdr:col>17</xdr:col>
      <xdr:colOff>658091</xdr:colOff>
      <xdr:row>140</xdr:row>
      <xdr:rowOff>95250</xdr:rowOff>
    </xdr:from>
    <xdr:ext cx="544753" cy="23395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6EB4ADE1-1FBA-4DCA-97FA-45F2D3FC74C5}"/>
            </a:ext>
          </a:extLst>
        </xdr:cNvPr>
        <xdr:cNvSpPr txBox="1">
          <a:spLocks noChangeArrowheads="1"/>
        </xdr:cNvSpPr>
      </xdr:nvSpPr>
      <xdr:spPr bwMode="auto">
        <a:xfrm>
          <a:off x="9213273" y="33224932"/>
          <a:ext cx="544753" cy="235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" wrap="square" lIns="91440" tIns="45720" rIns="91440" bIns="45720" anchor="b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๒๖</a:t>
          </a:r>
        </a:p>
        <a:p>
          <a:pPr algn="l" rtl="0">
            <a:lnSpc>
              <a:spcPts val="1200"/>
            </a:lnSpc>
            <a:defRPr sz="1000"/>
          </a:pPr>
          <a:endParaRPr lang="th-TH" sz="12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showRuler="0" showWhiteSpace="0" view="pageLayout" topLeftCell="A70" zoomScaleNormal="120" workbookViewId="0" xr3:uid="{AEA406A1-0E4B-5B11-9CD5-51D6E497D94C}">
      <selection activeCell="A77" sqref="A77"/>
    </sheetView>
  </sheetViews>
  <sheetFormatPr defaultRowHeight="15"/>
  <cols>
    <col min="1" max="1" width="42.140625" style="4" customWidth="1"/>
    <col min="2" max="2" width="6.28515625" style="4" customWidth="1"/>
    <col min="3" max="3" width="5.7109375" style="4" customWidth="1"/>
    <col min="4" max="4" width="6.28515625" style="4" customWidth="1"/>
    <col min="5" max="5" width="6" style="4" customWidth="1"/>
    <col min="6" max="6" width="5.140625" style="4" customWidth="1"/>
    <col min="7" max="8" width="5.28515625" style="4" customWidth="1"/>
    <col min="9" max="9" width="12" style="4" customWidth="1"/>
    <col min="10" max="16384" width="9.140625" style="4"/>
  </cols>
  <sheetData>
    <row r="1" spans="1:10" ht="15" customHeight="1">
      <c r="I1" s="3"/>
    </row>
    <row r="2" spans="1:10" ht="30.75" customHeight="1">
      <c r="A2" s="179" t="s">
        <v>0</v>
      </c>
      <c r="B2" s="179"/>
      <c r="C2" s="179"/>
      <c r="D2" s="179"/>
      <c r="E2" s="179"/>
      <c r="F2" s="179"/>
      <c r="G2" s="179"/>
      <c r="H2" s="179"/>
      <c r="I2" s="179"/>
    </row>
    <row r="3" spans="1:10" ht="30.75" customHeight="1">
      <c r="A3" s="179" t="s">
        <v>1</v>
      </c>
      <c r="B3" s="179"/>
      <c r="C3" s="179"/>
      <c r="D3" s="179"/>
      <c r="E3" s="179"/>
      <c r="F3" s="179"/>
      <c r="G3" s="179"/>
      <c r="H3" s="179"/>
      <c r="I3" s="179"/>
    </row>
    <row r="4" spans="1:10" ht="7.5" customHeight="1">
      <c r="A4" s="179"/>
      <c r="B4" s="179"/>
      <c r="C4" s="179"/>
      <c r="D4" s="179"/>
      <c r="E4" s="179"/>
      <c r="F4" s="179"/>
      <c r="G4" s="179"/>
      <c r="H4" s="179"/>
      <c r="I4" s="179"/>
    </row>
    <row r="5" spans="1:10" ht="19.5" customHeight="1">
      <c r="A5" s="180" t="s">
        <v>2</v>
      </c>
      <c r="B5" s="5" t="s">
        <v>3</v>
      </c>
      <c r="C5" s="184" t="s">
        <v>4</v>
      </c>
      <c r="D5" s="185"/>
      <c r="E5" s="186"/>
      <c r="F5" s="180" t="s">
        <v>5</v>
      </c>
      <c r="G5" s="180"/>
      <c r="H5" s="180"/>
      <c r="I5" s="180" t="s">
        <v>6</v>
      </c>
      <c r="J5" s="9"/>
    </row>
    <row r="6" spans="1:10" ht="17.25" customHeight="1">
      <c r="A6" s="180"/>
      <c r="B6" s="6" t="s">
        <v>7</v>
      </c>
      <c r="C6" s="187" t="s">
        <v>8</v>
      </c>
      <c r="D6" s="188"/>
      <c r="E6" s="189"/>
      <c r="F6" s="180"/>
      <c r="G6" s="180"/>
      <c r="H6" s="180"/>
      <c r="I6" s="180"/>
      <c r="J6" s="9"/>
    </row>
    <row r="7" spans="1:10" ht="18" customHeight="1">
      <c r="A7" s="180"/>
      <c r="B7" s="6" t="s">
        <v>9</v>
      </c>
      <c r="C7" s="181" t="s">
        <v>10</v>
      </c>
      <c r="D7" s="182"/>
      <c r="E7" s="183"/>
      <c r="F7" s="180"/>
      <c r="G7" s="180"/>
      <c r="H7" s="180"/>
      <c r="I7" s="180"/>
      <c r="J7" s="9"/>
    </row>
    <row r="8" spans="1:10" ht="18" customHeight="1">
      <c r="A8" s="180"/>
      <c r="B8" s="7"/>
      <c r="C8" s="8">
        <v>2561</v>
      </c>
      <c r="D8" s="8">
        <v>2562</v>
      </c>
      <c r="E8" s="8">
        <v>2563</v>
      </c>
      <c r="F8" s="8">
        <v>2561</v>
      </c>
      <c r="G8" s="8">
        <v>2562</v>
      </c>
      <c r="H8" s="8">
        <v>2563</v>
      </c>
      <c r="I8" s="180"/>
      <c r="J8" s="9"/>
    </row>
    <row r="9" spans="1:10" ht="19.5">
      <c r="A9" s="111" t="s">
        <v>11</v>
      </c>
      <c r="B9" s="112">
        <v>1</v>
      </c>
      <c r="C9" s="112">
        <v>1</v>
      </c>
      <c r="D9" s="112">
        <v>1</v>
      </c>
      <c r="E9" s="112">
        <v>1</v>
      </c>
      <c r="F9" s="113" t="s">
        <v>12</v>
      </c>
      <c r="G9" s="114" t="s">
        <v>12</v>
      </c>
      <c r="H9" s="113" t="s">
        <v>12</v>
      </c>
      <c r="I9" s="115"/>
      <c r="J9" s="9"/>
    </row>
    <row r="10" spans="1:10" ht="16.5" customHeight="1">
      <c r="A10" s="10" t="s">
        <v>13</v>
      </c>
      <c r="B10" s="11"/>
      <c r="C10" s="11"/>
      <c r="D10" s="11"/>
      <c r="E10" s="11"/>
      <c r="F10" s="11"/>
      <c r="G10" s="11"/>
      <c r="H10" s="11"/>
      <c r="I10" s="11"/>
      <c r="J10" s="9"/>
    </row>
    <row r="11" spans="1:10" ht="19.5">
      <c r="A11" s="116" t="s">
        <v>14</v>
      </c>
      <c r="B11" s="117">
        <v>1</v>
      </c>
      <c r="C11" s="117">
        <v>1</v>
      </c>
      <c r="D11" s="117">
        <v>1</v>
      </c>
      <c r="E11" s="117">
        <v>1</v>
      </c>
      <c r="F11" s="118" t="s">
        <v>12</v>
      </c>
      <c r="G11" s="119" t="s">
        <v>12</v>
      </c>
      <c r="H11" s="118" t="s">
        <v>12</v>
      </c>
      <c r="I11" s="120"/>
      <c r="J11" s="9"/>
    </row>
    <row r="12" spans="1:10" ht="19.5">
      <c r="A12" s="116" t="s">
        <v>15</v>
      </c>
      <c r="B12" s="117">
        <v>1</v>
      </c>
      <c r="C12" s="117">
        <v>1</v>
      </c>
      <c r="D12" s="117">
        <v>1</v>
      </c>
      <c r="E12" s="117">
        <v>1</v>
      </c>
      <c r="F12" s="118" t="s">
        <v>12</v>
      </c>
      <c r="G12" s="119" t="s">
        <v>12</v>
      </c>
      <c r="H12" s="118" t="s">
        <v>12</v>
      </c>
      <c r="I12" s="118"/>
      <c r="J12" s="9"/>
    </row>
    <row r="13" spans="1:10" ht="19.5">
      <c r="A13" s="116" t="s">
        <v>16</v>
      </c>
      <c r="B13" s="117">
        <v>1</v>
      </c>
      <c r="C13" s="117">
        <v>1</v>
      </c>
      <c r="D13" s="117">
        <v>1</v>
      </c>
      <c r="E13" s="117">
        <v>1</v>
      </c>
      <c r="F13" s="119" t="s">
        <v>12</v>
      </c>
      <c r="G13" s="118" t="s">
        <v>12</v>
      </c>
      <c r="H13" s="118" t="s">
        <v>12</v>
      </c>
      <c r="I13" s="122" t="s">
        <v>17</v>
      </c>
      <c r="J13" s="9"/>
    </row>
    <row r="14" spans="1:10" ht="19.5">
      <c r="A14" s="116" t="s">
        <v>18</v>
      </c>
      <c r="B14" s="117">
        <v>1</v>
      </c>
      <c r="C14" s="117">
        <v>1</v>
      </c>
      <c r="D14" s="117">
        <v>1</v>
      </c>
      <c r="E14" s="117">
        <v>1</v>
      </c>
      <c r="F14" s="118" t="s">
        <v>12</v>
      </c>
      <c r="G14" s="118" t="s">
        <v>12</v>
      </c>
      <c r="H14" s="118" t="s">
        <v>12</v>
      </c>
      <c r="I14" s="118"/>
      <c r="J14" s="9"/>
    </row>
    <row r="15" spans="1:10" ht="19.5">
      <c r="A15" s="121" t="s">
        <v>19</v>
      </c>
      <c r="B15" s="117">
        <v>1</v>
      </c>
      <c r="C15" s="117">
        <v>1</v>
      </c>
      <c r="D15" s="117">
        <v>1</v>
      </c>
      <c r="E15" s="117">
        <v>1</v>
      </c>
      <c r="F15" s="118" t="s">
        <v>12</v>
      </c>
      <c r="G15" s="118" t="s">
        <v>12</v>
      </c>
      <c r="H15" s="118" t="s">
        <v>12</v>
      </c>
      <c r="I15" s="122"/>
      <c r="J15" s="9"/>
    </row>
    <row r="16" spans="1:10" ht="19.5">
      <c r="A16" s="121" t="s">
        <v>20</v>
      </c>
      <c r="B16" s="117">
        <v>1</v>
      </c>
      <c r="C16" s="117">
        <v>1</v>
      </c>
      <c r="D16" s="117">
        <v>1</v>
      </c>
      <c r="E16" s="117">
        <v>1</v>
      </c>
      <c r="F16" s="119" t="s">
        <v>12</v>
      </c>
      <c r="G16" s="118" t="s">
        <v>12</v>
      </c>
      <c r="H16" s="118" t="s">
        <v>12</v>
      </c>
      <c r="I16" s="122"/>
      <c r="J16" s="9"/>
    </row>
    <row r="17" spans="1:10" ht="19.5">
      <c r="A17" s="121" t="s">
        <v>21</v>
      </c>
      <c r="B17" s="117">
        <v>1</v>
      </c>
      <c r="C17" s="117">
        <v>1</v>
      </c>
      <c r="D17" s="117">
        <v>1</v>
      </c>
      <c r="E17" s="117">
        <v>1</v>
      </c>
      <c r="F17" s="119" t="s">
        <v>12</v>
      </c>
      <c r="G17" s="118" t="s">
        <v>12</v>
      </c>
      <c r="H17" s="118" t="s">
        <v>12</v>
      </c>
      <c r="I17" s="122"/>
      <c r="J17" s="9"/>
    </row>
    <row r="18" spans="1:10" ht="19.5">
      <c r="A18" s="95" t="s">
        <v>22</v>
      </c>
      <c r="B18" s="12"/>
      <c r="C18" s="12"/>
      <c r="D18" s="12"/>
      <c r="E18" s="12"/>
      <c r="F18" s="11"/>
      <c r="G18" s="11"/>
      <c r="H18" s="13"/>
      <c r="I18" s="15"/>
      <c r="J18" s="9"/>
    </row>
    <row r="19" spans="1:10" ht="19.5">
      <c r="A19" s="123" t="s">
        <v>23</v>
      </c>
      <c r="B19" s="117">
        <v>1</v>
      </c>
      <c r="C19" s="117">
        <v>1</v>
      </c>
      <c r="D19" s="117">
        <v>1</v>
      </c>
      <c r="E19" s="117">
        <v>1</v>
      </c>
      <c r="F19" s="118" t="s">
        <v>12</v>
      </c>
      <c r="G19" s="119" t="s">
        <v>12</v>
      </c>
      <c r="H19" s="118" t="s">
        <v>12</v>
      </c>
      <c r="I19" s="122"/>
      <c r="J19" s="9"/>
    </row>
    <row r="20" spans="1:10" ht="19.5">
      <c r="A20" s="123" t="s">
        <v>24</v>
      </c>
      <c r="B20" s="117">
        <v>1</v>
      </c>
      <c r="C20" s="117">
        <v>1</v>
      </c>
      <c r="D20" s="117">
        <v>1</v>
      </c>
      <c r="E20" s="117">
        <v>1</v>
      </c>
      <c r="F20" s="118" t="s">
        <v>12</v>
      </c>
      <c r="G20" s="119" t="s">
        <v>12</v>
      </c>
      <c r="H20" s="118" t="s">
        <v>12</v>
      </c>
      <c r="I20" s="118"/>
      <c r="J20" s="9"/>
    </row>
    <row r="21" spans="1:10" ht="19.5">
      <c r="A21" s="123" t="s">
        <v>25</v>
      </c>
      <c r="B21" s="117">
        <v>1</v>
      </c>
      <c r="C21" s="117">
        <v>1</v>
      </c>
      <c r="D21" s="117">
        <v>1</v>
      </c>
      <c r="E21" s="117">
        <v>1</v>
      </c>
      <c r="F21" s="118" t="s">
        <v>12</v>
      </c>
      <c r="G21" s="119" t="s">
        <v>12</v>
      </c>
      <c r="H21" s="118" t="s">
        <v>12</v>
      </c>
      <c r="I21" s="122"/>
      <c r="J21" s="9"/>
    </row>
    <row r="22" spans="1:10" ht="19.5">
      <c r="A22" s="123" t="s">
        <v>26</v>
      </c>
      <c r="B22" s="117">
        <v>1</v>
      </c>
      <c r="C22" s="117">
        <v>1</v>
      </c>
      <c r="D22" s="117">
        <v>1</v>
      </c>
      <c r="E22" s="117">
        <v>1</v>
      </c>
      <c r="F22" s="119" t="s">
        <v>12</v>
      </c>
      <c r="G22" s="118" t="s">
        <v>12</v>
      </c>
      <c r="H22" s="118" t="s">
        <v>12</v>
      </c>
      <c r="I22" s="122"/>
      <c r="J22" s="9"/>
    </row>
    <row r="23" spans="1:10" ht="19.5">
      <c r="A23" s="123" t="s">
        <v>27</v>
      </c>
      <c r="B23" s="117">
        <v>1</v>
      </c>
      <c r="C23" s="117">
        <v>1</v>
      </c>
      <c r="D23" s="117">
        <v>1</v>
      </c>
      <c r="E23" s="117">
        <v>1</v>
      </c>
      <c r="F23" s="118" t="s">
        <v>12</v>
      </c>
      <c r="G23" s="118" t="s">
        <v>12</v>
      </c>
      <c r="H23" s="118" t="s">
        <v>12</v>
      </c>
      <c r="I23" s="122"/>
      <c r="J23" s="9"/>
    </row>
    <row r="24" spans="1:10" ht="19.5">
      <c r="A24" s="123" t="s">
        <v>28</v>
      </c>
      <c r="B24" s="117">
        <v>2</v>
      </c>
      <c r="C24" s="117">
        <v>2</v>
      </c>
      <c r="D24" s="117">
        <v>2</v>
      </c>
      <c r="E24" s="117">
        <v>2</v>
      </c>
      <c r="F24" s="118" t="s">
        <v>12</v>
      </c>
      <c r="G24" s="118" t="s">
        <v>12</v>
      </c>
      <c r="H24" s="118" t="s">
        <v>12</v>
      </c>
      <c r="I24" s="122"/>
      <c r="J24" s="9"/>
    </row>
    <row r="25" spans="1:10" ht="19.5">
      <c r="A25" s="123" t="s">
        <v>29</v>
      </c>
      <c r="B25" s="117">
        <v>1</v>
      </c>
      <c r="C25" s="117">
        <v>1</v>
      </c>
      <c r="D25" s="117">
        <v>1</v>
      </c>
      <c r="E25" s="117">
        <v>1</v>
      </c>
      <c r="F25" s="119" t="s">
        <v>12</v>
      </c>
      <c r="G25" s="118" t="s">
        <v>12</v>
      </c>
      <c r="H25" s="118" t="s">
        <v>12</v>
      </c>
      <c r="I25" s="122"/>
      <c r="J25" s="9"/>
    </row>
    <row r="26" spans="1:10" ht="19.5">
      <c r="A26" s="123" t="s">
        <v>30</v>
      </c>
      <c r="B26" s="117">
        <v>2</v>
      </c>
      <c r="C26" s="117">
        <v>2</v>
      </c>
      <c r="D26" s="117">
        <v>2</v>
      </c>
      <c r="E26" s="117">
        <v>2</v>
      </c>
      <c r="F26" s="118" t="s">
        <v>12</v>
      </c>
      <c r="G26" s="118" t="s">
        <v>12</v>
      </c>
      <c r="H26" s="118" t="s">
        <v>12</v>
      </c>
      <c r="I26" s="122"/>
      <c r="J26" s="9"/>
    </row>
    <row r="27" spans="1:10" ht="19.5">
      <c r="A27" s="123" t="s">
        <v>31</v>
      </c>
      <c r="B27" s="117">
        <v>1</v>
      </c>
      <c r="C27" s="117">
        <v>1</v>
      </c>
      <c r="D27" s="117">
        <v>1</v>
      </c>
      <c r="E27" s="117">
        <v>1</v>
      </c>
      <c r="F27" s="118" t="s">
        <v>12</v>
      </c>
      <c r="G27" s="118" t="s">
        <v>12</v>
      </c>
      <c r="H27" s="118" t="s">
        <v>12</v>
      </c>
      <c r="I27" s="122"/>
      <c r="J27" s="9"/>
    </row>
    <row r="28" spans="1:10" ht="19.5">
      <c r="A28" s="123" t="s">
        <v>32</v>
      </c>
      <c r="B28" s="117">
        <v>1</v>
      </c>
      <c r="C28" s="117">
        <v>1</v>
      </c>
      <c r="D28" s="117">
        <v>1</v>
      </c>
      <c r="E28" s="117">
        <v>1</v>
      </c>
      <c r="F28" s="119" t="s">
        <v>12</v>
      </c>
      <c r="G28" s="118" t="s">
        <v>12</v>
      </c>
      <c r="H28" s="118" t="s">
        <v>12</v>
      </c>
      <c r="I28" s="122"/>
      <c r="J28" s="9"/>
    </row>
    <row r="29" spans="1:10" ht="19.5">
      <c r="A29" s="123" t="s">
        <v>33</v>
      </c>
      <c r="B29" s="117">
        <v>2</v>
      </c>
      <c r="C29" s="117">
        <v>2</v>
      </c>
      <c r="D29" s="117">
        <v>2</v>
      </c>
      <c r="E29" s="117">
        <v>2</v>
      </c>
      <c r="F29" s="119" t="s">
        <v>12</v>
      </c>
      <c r="G29" s="118" t="s">
        <v>12</v>
      </c>
      <c r="H29" s="118" t="s">
        <v>12</v>
      </c>
      <c r="I29" s="122"/>
      <c r="J29" s="9"/>
    </row>
    <row r="30" spans="1:10" ht="15.75" customHeight="1">
      <c r="A30" s="10" t="s">
        <v>34</v>
      </c>
      <c r="B30" s="11"/>
      <c r="C30" s="11"/>
      <c r="D30" s="11"/>
      <c r="E30" s="11"/>
      <c r="F30" s="11"/>
      <c r="G30" s="11"/>
      <c r="H30" s="11"/>
      <c r="I30" s="160"/>
      <c r="J30" s="9"/>
    </row>
    <row r="31" spans="1:10" ht="19.5">
      <c r="A31" s="121" t="s">
        <v>35</v>
      </c>
      <c r="B31" s="117">
        <v>1</v>
      </c>
      <c r="C31" s="117">
        <v>1</v>
      </c>
      <c r="D31" s="117">
        <v>1</v>
      </c>
      <c r="E31" s="117">
        <v>1</v>
      </c>
      <c r="F31" s="118" t="s">
        <v>12</v>
      </c>
      <c r="G31" s="118" t="s">
        <v>12</v>
      </c>
      <c r="H31" s="118" t="s">
        <v>12</v>
      </c>
      <c r="I31" s="122"/>
      <c r="J31" s="9"/>
    </row>
    <row r="32" spans="1:10" ht="19.5">
      <c r="A32" s="124" t="s">
        <v>36</v>
      </c>
      <c r="B32" s="117">
        <v>1</v>
      </c>
      <c r="C32" s="117">
        <v>1</v>
      </c>
      <c r="D32" s="117">
        <v>1</v>
      </c>
      <c r="E32" s="117">
        <v>1</v>
      </c>
      <c r="F32" s="118" t="s">
        <v>12</v>
      </c>
      <c r="G32" s="119" t="s">
        <v>12</v>
      </c>
      <c r="H32" s="118" t="s">
        <v>12</v>
      </c>
      <c r="I32" s="120"/>
      <c r="J32" s="9"/>
    </row>
    <row r="33" spans="1:10" ht="19.5">
      <c r="A33" s="121" t="s">
        <v>37</v>
      </c>
      <c r="B33" s="117">
        <v>1</v>
      </c>
      <c r="C33" s="117">
        <v>1</v>
      </c>
      <c r="D33" s="117">
        <v>1</v>
      </c>
      <c r="E33" s="117">
        <v>1</v>
      </c>
      <c r="F33" s="91" t="s">
        <v>12</v>
      </c>
      <c r="G33" s="118" t="s">
        <v>12</v>
      </c>
      <c r="H33" s="118" t="s">
        <v>12</v>
      </c>
      <c r="I33" s="118"/>
      <c r="J33" s="9"/>
    </row>
    <row r="34" spans="1:10" ht="19.5">
      <c r="A34" s="121" t="s">
        <v>38</v>
      </c>
      <c r="B34" s="117">
        <v>1</v>
      </c>
      <c r="C34" s="117">
        <v>1</v>
      </c>
      <c r="D34" s="117">
        <v>1</v>
      </c>
      <c r="E34" s="117">
        <v>1</v>
      </c>
      <c r="F34" s="118" t="s">
        <v>12</v>
      </c>
      <c r="G34" s="118" t="s">
        <v>12</v>
      </c>
      <c r="H34" s="118" t="s">
        <v>12</v>
      </c>
      <c r="I34" s="122"/>
      <c r="J34" s="17"/>
    </row>
    <row r="35" spans="1:10" ht="19.5">
      <c r="A35" s="121" t="s">
        <v>39</v>
      </c>
      <c r="B35" s="117">
        <v>1</v>
      </c>
      <c r="C35" s="117">
        <v>1</v>
      </c>
      <c r="D35" s="117">
        <v>1</v>
      </c>
      <c r="E35" s="117">
        <v>1</v>
      </c>
      <c r="F35" s="119" t="s">
        <v>12</v>
      </c>
      <c r="G35" s="118" t="s">
        <v>12</v>
      </c>
      <c r="H35" s="118" t="s">
        <v>12</v>
      </c>
      <c r="I35" s="122"/>
      <c r="J35" s="17"/>
    </row>
    <row r="36" spans="1:10" ht="19.5">
      <c r="A36" s="95" t="s">
        <v>22</v>
      </c>
      <c r="B36" s="12"/>
      <c r="C36" s="12"/>
      <c r="D36" s="12"/>
      <c r="E36" s="12"/>
      <c r="F36" s="13"/>
      <c r="G36" s="11"/>
      <c r="H36" s="11"/>
      <c r="I36" s="15"/>
      <c r="J36" s="17"/>
    </row>
    <row r="37" spans="1:10" ht="19.5">
      <c r="A37" s="126" t="s">
        <v>40</v>
      </c>
      <c r="B37" s="117">
        <v>1</v>
      </c>
      <c r="C37" s="117">
        <v>1</v>
      </c>
      <c r="D37" s="117">
        <v>1</v>
      </c>
      <c r="E37" s="117">
        <v>1</v>
      </c>
      <c r="F37" s="84" t="s">
        <v>12</v>
      </c>
      <c r="G37" s="118" t="s">
        <v>12</v>
      </c>
      <c r="H37" s="118" t="s">
        <v>12</v>
      </c>
      <c r="I37" s="118"/>
      <c r="J37" s="17"/>
    </row>
    <row r="38" spans="1:10" ht="19.5">
      <c r="A38" s="127" t="s">
        <v>41</v>
      </c>
      <c r="B38" s="117">
        <v>1</v>
      </c>
      <c r="C38" s="117">
        <v>1</v>
      </c>
      <c r="D38" s="117">
        <v>1</v>
      </c>
      <c r="E38" s="117">
        <v>1</v>
      </c>
      <c r="F38" s="119" t="s">
        <v>12</v>
      </c>
      <c r="G38" s="118" t="s">
        <v>12</v>
      </c>
      <c r="H38" s="118" t="s">
        <v>12</v>
      </c>
      <c r="I38" s="118"/>
      <c r="J38" s="17"/>
    </row>
    <row r="39" spans="1:10" ht="19.5">
      <c r="A39" s="127" t="s">
        <v>42</v>
      </c>
      <c r="B39" s="117">
        <v>1</v>
      </c>
      <c r="C39" s="117">
        <v>1</v>
      </c>
      <c r="D39" s="117">
        <v>1</v>
      </c>
      <c r="E39" s="117">
        <v>1</v>
      </c>
      <c r="F39" s="118" t="s">
        <v>12</v>
      </c>
      <c r="G39" s="118" t="s">
        <v>12</v>
      </c>
      <c r="H39" s="118" t="s">
        <v>12</v>
      </c>
      <c r="I39" s="122"/>
      <c r="J39" s="17"/>
    </row>
    <row r="40" spans="1:10" ht="19.5">
      <c r="A40" s="94"/>
      <c r="B40" s="18"/>
      <c r="C40" s="18"/>
      <c r="D40" s="18"/>
      <c r="E40" s="18"/>
      <c r="F40" s="19"/>
      <c r="G40" s="20"/>
      <c r="H40" s="20"/>
      <c r="I40" s="21"/>
      <c r="J40" s="17"/>
    </row>
    <row r="41" spans="1:10" ht="19.5">
      <c r="A41" s="9"/>
      <c r="B41" s="100"/>
      <c r="C41" s="100"/>
      <c r="D41" s="100"/>
      <c r="E41" s="100"/>
      <c r="F41" s="101"/>
      <c r="G41" s="102"/>
      <c r="H41" s="102"/>
      <c r="I41" s="103"/>
      <c r="J41" s="17"/>
    </row>
    <row r="42" spans="1:10" ht="19.5">
      <c r="A42" s="9"/>
      <c r="B42" s="100"/>
      <c r="C42" s="100"/>
      <c r="D42" s="100"/>
      <c r="E42" s="100"/>
      <c r="F42" s="101"/>
      <c r="G42" s="102"/>
      <c r="H42" s="102"/>
      <c r="I42" s="103"/>
      <c r="J42" s="17"/>
    </row>
    <row r="43" spans="1:10" ht="29.25" customHeight="1">
      <c r="A43" s="192" t="s">
        <v>43</v>
      </c>
      <c r="B43" s="192"/>
      <c r="C43" s="192"/>
      <c r="D43" s="192"/>
      <c r="E43" s="192"/>
      <c r="F43" s="192"/>
      <c r="G43" s="192"/>
      <c r="H43" s="192"/>
      <c r="I43" s="192"/>
      <c r="J43" s="17"/>
    </row>
    <row r="44" spans="1:10" ht="15.75" customHeight="1">
      <c r="A44" s="180" t="s">
        <v>2</v>
      </c>
      <c r="B44" s="5" t="s">
        <v>3</v>
      </c>
      <c r="C44" s="184" t="s">
        <v>4</v>
      </c>
      <c r="D44" s="185"/>
      <c r="E44" s="186"/>
      <c r="F44" s="180" t="s">
        <v>5</v>
      </c>
      <c r="G44" s="180"/>
      <c r="H44" s="180"/>
      <c r="I44" s="180" t="s">
        <v>6</v>
      </c>
      <c r="J44" s="17"/>
    </row>
    <row r="45" spans="1:10" ht="19.5">
      <c r="A45" s="180"/>
      <c r="B45" s="6" t="s">
        <v>7</v>
      </c>
      <c r="C45" s="187" t="s">
        <v>8</v>
      </c>
      <c r="D45" s="188"/>
      <c r="E45" s="189"/>
      <c r="F45" s="180"/>
      <c r="G45" s="180"/>
      <c r="H45" s="180"/>
      <c r="I45" s="180"/>
      <c r="J45" s="17"/>
    </row>
    <row r="46" spans="1:10" ht="19.5">
      <c r="A46" s="180"/>
      <c r="B46" s="6" t="s">
        <v>9</v>
      </c>
      <c r="C46" s="181" t="s">
        <v>10</v>
      </c>
      <c r="D46" s="182"/>
      <c r="E46" s="183"/>
      <c r="F46" s="180"/>
      <c r="G46" s="180"/>
      <c r="H46" s="180"/>
      <c r="I46" s="180"/>
      <c r="J46" s="17"/>
    </row>
    <row r="47" spans="1:10" ht="19.5">
      <c r="A47" s="180"/>
      <c r="B47" s="7"/>
      <c r="C47" s="8">
        <v>2561</v>
      </c>
      <c r="D47" s="8">
        <v>2562</v>
      </c>
      <c r="E47" s="8">
        <v>2563</v>
      </c>
      <c r="F47" s="8">
        <v>2561</v>
      </c>
      <c r="G47" s="8">
        <v>2562</v>
      </c>
      <c r="H47" s="8">
        <v>2563</v>
      </c>
      <c r="I47" s="180"/>
      <c r="J47" s="17"/>
    </row>
    <row r="48" spans="1:10" ht="19.5">
      <c r="A48" s="10" t="s">
        <v>44</v>
      </c>
      <c r="B48" s="12"/>
      <c r="C48" s="12"/>
      <c r="D48" s="12"/>
      <c r="E48" s="12"/>
      <c r="F48" s="13"/>
      <c r="G48" s="11"/>
      <c r="H48" s="11"/>
      <c r="I48" s="15"/>
      <c r="J48" s="17"/>
    </row>
    <row r="49" spans="1:10" ht="19.5">
      <c r="A49" s="121" t="s">
        <v>45</v>
      </c>
      <c r="B49" s="117">
        <v>1</v>
      </c>
      <c r="C49" s="117">
        <v>1</v>
      </c>
      <c r="D49" s="117">
        <v>1</v>
      </c>
      <c r="E49" s="117">
        <v>1</v>
      </c>
      <c r="F49" s="119" t="s">
        <v>12</v>
      </c>
      <c r="G49" s="118" t="s">
        <v>12</v>
      </c>
      <c r="H49" s="118" t="s">
        <v>12</v>
      </c>
      <c r="I49" s="122"/>
      <c r="J49" s="17"/>
    </row>
    <row r="50" spans="1:10" ht="19.5">
      <c r="A50" s="121" t="s">
        <v>46</v>
      </c>
      <c r="B50" s="117">
        <v>1</v>
      </c>
      <c r="C50" s="117">
        <v>1</v>
      </c>
      <c r="D50" s="117">
        <v>1</v>
      </c>
      <c r="E50" s="117">
        <v>1</v>
      </c>
      <c r="F50" s="118" t="s">
        <v>12</v>
      </c>
      <c r="G50" s="118" t="s">
        <v>12</v>
      </c>
      <c r="H50" s="118" t="s">
        <v>12</v>
      </c>
      <c r="I50" s="125"/>
      <c r="J50" s="17"/>
    </row>
    <row r="51" spans="1:10" ht="17.25" customHeight="1">
      <c r="A51" s="121" t="s">
        <v>47</v>
      </c>
      <c r="B51" s="117">
        <v>1</v>
      </c>
      <c r="C51" s="117">
        <v>1</v>
      </c>
      <c r="D51" s="117">
        <v>1</v>
      </c>
      <c r="E51" s="117">
        <v>1</v>
      </c>
      <c r="F51" s="118" t="s">
        <v>12</v>
      </c>
      <c r="G51" s="117" t="s">
        <v>12</v>
      </c>
      <c r="H51" s="118" t="s">
        <v>12</v>
      </c>
      <c r="I51" s="122"/>
      <c r="J51" s="17"/>
    </row>
    <row r="52" spans="1:10" s="17" customFormat="1" ht="17.25" customHeight="1">
      <c r="A52" s="121" t="s">
        <v>48</v>
      </c>
      <c r="B52" s="117">
        <v>1</v>
      </c>
      <c r="C52" s="117">
        <v>1</v>
      </c>
      <c r="D52" s="117">
        <v>1</v>
      </c>
      <c r="E52" s="117">
        <v>1</v>
      </c>
      <c r="F52" s="118" t="s">
        <v>12</v>
      </c>
      <c r="G52" s="118" t="s">
        <v>12</v>
      </c>
      <c r="H52" s="118" t="s">
        <v>12</v>
      </c>
      <c r="I52" s="122"/>
    </row>
    <row r="53" spans="1:10" s="17" customFormat="1" ht="15.75" customHeight="1">
      <c r="A53" s="95" t="s">
        <v>22</v>
      </c>
      <c r="B53" s="12"/>
      <c r="C53" s="12"/>
      <c r="D53" s="12"/>
      <c r="E53" s="12"/>
      <c r="F53" s="11"/>
      <c r="G53" s="11"/>
      <c r="H53" s="11"/>
      <c r="I53" s="15"/>
    </row>
    <row r="54" spans="1:10" s="17" customFormat="1" ht="15.75" customHeight="1">
      <c r="A54" s="128" t="s">
        <v>49</v>
      </c>
      <c r="B54" s="117">
        <v>1</v>
      </c>
      <c r="C54" s="117">
        <v>1</v>
      </c>
      <c r="D54" s="117">
        <v>1</v>
      </c>
      <c r="E54" s="117">
        <v>1</v>
      </c>
      <c r="F54" s="118" t="s">
        <v>12</v>
      </c>
      <c r="G54" s="118" t="s">
        <v>12</v>
      </c>
      <c r="H54" s="118" t="s">
        <v>12</v>
      </c>
      <c r="I54" s="122"/>
    </row>
    <row r="55" spans="1:10" s="17" customFormat="1" ht="15.75" customHeight="1">
      <c r="A55" s="128" t="s">
        <v>50</v>
      </c>
      <c r="B55" s="117">
        <v>1</v>
      </c>
      <c r="C55" s="117">
        <v>1</v>
      </c>
      <c r="D55" s="117">
        <v>1</v>
      </c>
      <c r="E55" s="117">
        <v>1</v>
      </c>
      <c r="F55" s="118" t="s">
        <v>12</v>
      </c>
      <c r="G55" s="118" t="s">
        <v>12</v>
      </c>
      <c r="H55" s="118" t="s">
        <v>12</v>
      </c>
      <c r="I55" s="122"/>
    </row>
    <row r="56" spans="1:10" s="17" customFormat="1" ht="15.75" customHeight="1">
      <c r="A56" s="128" t="s">
        <v>51</v>
      </c>
      <c r="B56" s="117">
        <v>1</v>
      </c>
      <c r="C56" s="117">
        <v>1</v>
      </c>
      <c r="D56" s="117">
        <v>1</v>
      </c>
      <c r="E56" s="117">
        <v>1</v>
      </c>
      <c r="F56" s="118" t="s">
        <v>12</v>
      </c>
      <c r="G56" s="118" t="s">
        <v>12</v>
      </c>
      <c r="H56" s="118" t="s">
        <v>12</v>
      </c>
      <c r="I56" s="122"/>
    </row>
    <row r="57" spans="1:10" s="17" customFormat="1" ht="15.75" customHeight="1">
      <c r="A57" s="159" t="s">
        <v>52</v>
      </c>
      <c r="B57" s="117">
        <v>1</v>
      </c>
      <c r="C57" s="117">
        <v>1</v>
      </c>
      <c r="D57" s="117">
        <v>1</v>
      </c>
      <c r="E57" s="117">
        <v>1</v>
      </c>
      <c r="F57" s="118" t="s">
        <v>12</v>
      </c>
      <c r="G57" s="118" t="s">
        <v>12</v>
      </c>
      <c r="H57" s="118" t="s">
        <v>12</v>
      </c>
      <c r="I57" s="118"/>
    </row>
    <row r="58" spans="1:10" s="17" customFormat="1" ht="19.5">
      <c r="A58" s="10" t="s">
        <v>53</v>
      </c>
      <c r="B58" s="14"/>
      <c r="C58" s="14"/>
      <c r="D58" s="14"/>
      <c r="E58" s="14"/>
      <c r="F58" s="14"/>
      <c r="G58" s="14"/>
      <c r="H58" s="14"/>
      <c r="I58" s="16"/>
    </row>
    <row r="59" spans="1:10" s="17" customFormat="1" ht="19.5">
      <c r="A59" s="171" t="s">
        <v>54</v>
      </c>
      <c r="B59" s="117">
        <v>1</v>
      </c>
      <c r="C59" s="117">
        <v>1</v>
      </c>
      <c r="D59" s="117">
        <v>1</v>
      </c>
      <c r="E59" s="117">
        <v>1</v>
      </c>
      <c r="F59" s="118" t="s">
        <v>12</v>
      </c>
      <c r="G59" s="119" t="s">
        <v>12</v>
      </c>
      <c r="H59" s="118" t="s">
        <v>12</v>
      </c>
      <c r="I59" s="122"/>
    </row>
    <row r="60" spans="1:10" ht="19.5">
      <c r="A60" s="121" t="s">
        <v>55</v>
      </c>
      <c r="B60" s="117">
        <v>1</v>
      </c>
      <c r="C60" s="117">
        <v>1</v>
      </c>
      <c r="D60" s="117">
        <v>1</v>
      </c>
      <c r="E60" s="117">
        <v>1</v>
      </c>
      <c r="F60" s="118" t="s">
        <v>12</v>
      </c>
      <c r="G60" s="118" t="s">
        <v>12</v>
      </c>
      <c r="H60" s="118" t="s">
        <v>12</v>
      </c>
      <c r="I60" s="122" t="s">
        <v>17</v>
      </c>
      <c r="J60" s="17"/>
    </row>
    <row r="61" spans="1:10" ht="19.5">
      <c r="A61" s="95" t="s">
        <v>22</v>
      </c>
      <c r="B61" s="12"/>
      <c r="C61" s="12"/>
      <c r="D61" s="12"/>
      <c r="E61" s="12"/>
      <c r="F61" s="11"/>
      <c r="G61" s="11"/>
      <c r="H61" s="11"/>
      <c r="I61" s="16"/>
      <c r="J61" s="17"/>
    </row>
    <row r="62" spans="1:10" ht="19.5">
      <c r="A62" s="129" t="s">
        <v>56</v>
      </c>
      <c r="B62" s="117">
        <v>1</v>
      </c>
      <c r="C62" s="117">
        <v>1</v>
      </c>
      <c r="D62" s="117">
        <v>1</v>
      </c>
      <c r="E62" s="117">
        <v>1</v>
      </c>
      <c r="F62" s="118" t="s">
        <v>12</v>
      </c>
      <c r="G62" s="118" t="s">
        <v>12</v>
      </c>
      <c r="H62" s="118" t="s">
        <v>12</v>
      </c>
      <c r="I62" s="125"/>
      <c r="J62" s="17"/>
    </row>
    <row r="63" spans="1:10" ht="19.5">
      <c r="A63" s="128" t="s">
        <v>57</v>
      </c>
      <c r="B63" s="117">
        <v>1</v>
      </c>
      <c r="C63" s="117">
        <v>1</v>
      </c>
      <c r="D63" s="117">
        <v>1</v>
      </c>
      <c r="E63" s="117">
        <v>1</v>
      </c>
      <c r="F63" s="118" t="s">
        <v>12</v>
      </c>
      <c r="G63" s="118" t="s">
        <v>12</v>
      </c>
      <c r="H63" s="118" t="s">
        <v>12</v>
      </c>
      <c r="I63" s="125"/>
      <c r="J63" s="17"/>
    </row>
    <row r="64" spans="1:10" ht="19.5">
      <c r="A64" s="128" t="s">
        <v>58</v>
      </c>
      <c r="B64" s="117">
        <v>2</v>
      </c>
      <c r="C64" s="117">
        <v>2</v>
      </c>
      <c r="D64" s="117">
        <v>2</v>
      </c>
      <c r="E64" s="117">
        <v>2</v>
      </c>
      <c r="F64" s="118" t="s">
        <v>12</v>
      </c>
      <c r="G64" s="118" t="s">
        <v>12</v>
      </c>
      <c r="H64" s="118" t="s">
        <v>12</v>
      </c>
      <c r="I64" s="125"/>
      <c r="J64" s="17"/>
    </row>
    <row r="65" spans="1:10" ht="19.5">
      <c r="A65" s="93" t="s">
        <v>59</v>
      </c>
      <c r="B65" s="12"/>
      <c r="C65" s="12"/>
      <c r="D65" s="12"/>
      <c r="E65" s="12"/>
      <c r="F65" s="11"/>
      <c r="G65" s="11"/>
      <c r="H65" s="11"/>
      <c r="I65" s="16"/>
      <c r="J65" s="17"/>
    </row>
    <row r="66" spans="1:10" ht="19.5" customHeight="1">
      <c r="A66" s="121" t="s">
        <v>60</v>
      </c>
      <c r="B66" s="117">
        <v>1</v>
      </c>
      <c r="C66" s="117">
        <v>1</v>
      </c>
      <c r="D66" s="117">
        <v>1</v>
      </c>
      <c r="E66" s="117">
        <v>1</v>
      </c>
      <c r="F66" s="118" t="s">
        <v>12</v>
      </c>
      <c r="G66" s="119" t="s">
        <v>12</v>
      </c>
      <c r="H66" s="118" t="s">
        <v>12</v>
      </c>
      <c r="I66" s="122" t="s">
        <v>17</v>
      </c>
      <c r="J66" s="17"/>
    </row>
    <row r="67" spans="1:10" ht="19.5">
      <c r="A67" s="171" t="s">
        <v>61</v>
      </c>
      <c r="B67" s="117">
        <v>1</v>
      </c>
      <c r="C67" s="117">
        <v>1</v>
      </c>
      <c r="D67" s="117">
        <v>1</v>
      </c>
      <c r="E67" s="117">
        <v>1</v>
      </c>
      <c r="F67" s="118" t="s">
        <v>12</v>
      </c>
      <c r="G67" s="119" t="s">
        <v>12</v>
      </c>
      <c r="H67" s="118" t="s">
        <v>12</v>
      </c>
      <c r="I67" s="118"/>
      <c r="J67" s="17"/>
    </row>
    <row r="68" spans="1:10" ht="19.5">
      <c r="A68" s="121" t="s">
        <v>62</v>
      </c>
      <c r="B68" s="117">
        <v>1</v>
      </c>
      <c r="C68" s="117">
        <v>1</v>
      </c>
      <c r="D68" s="117">
        <v>1</v>
      </c>
      <c r="E68" s="117">
        <v>1</v>
      </c>
      <c r="F68" s="118" t="s">
        <v>12</v>
      </c>
      <c r="G68" s="118" t="s">
        <v>12</v>
      </c>
      <c r="H68" s="118" t="s">
        <v>12</v>
      </c>
      <c r="I68" s="125"/>
      <c r="J68" s="17"/>
    </row>
    <row r="69" spans="1:10" ht="19.5">
      <c r="A69" s="124" t="s">
        <v>63</v>
      </c>
      <c r="B69" s="117">
        <v>1</v>
      </c>
      <c r="C69" s="117">
        <v>1</v>
      </c>
      <c r="D69" s="117">
        <v>1</v>
      </c>
      <c r="E69" s="117">
        <v>1</v>
      </c>
      <c r="F69" s="118" t="s">
        <v>12</v>
      </c>
      <c r="G69" s="118" t="s">
        <v>12</v>
      </c>
      <c r="H69" s="118" t="s">
        <v>12</v>
      </c>
      <c r="I69" s="125"/>
      <c r="J69" s="17"/>
    </row>
    <row r="70" spans="1:10" ht="19.5">
      <c r="A70" s="126" t="s">
        <v>64</v>
      </c>
      <c r="B70" s="117">
        <v>10</v>
      </c>
      <c r="C70" s="117">
        <v>10</v>
      </c>
      <c r="D70" s="117">
        <v>10</v>
      </c>
      <c r="E70" s="117">
        <v>10</v>
      </c>
      <c r="F70" s="119" t="s">
        <v>12</v>
      </c>
      <c r="G70" s="118" t="s">
        <v>12</v>
      </c>
      <c r="H70" s="118" t="s">
        <v>12</v>
      </c>
      <c r="I70" s="120" t="s">
        <v>65</v>
      </c>
      <c r="J70" s="17"/>
    </row>
    <row r="71" spans="1:10" ht="17.25" customHeight="1">
      <c r="A71" s="130" t="s">
        <v>66</v>
      </c>
      <c r="B71" s="132">
        <v>2</v>
      </c>
      <c r="C71" s="132">
        <v>2</v>
      </c>
      <c r="D71" s="132">
        <v>2</v>
      </c>
      <c r="E71" s="132">
        <v>2</v>
      </c>
      <c r="F71" s="60" t="s">
        <v>12</v>
      </c>
      <c r="G71" s="131" t="s">
        <v>12</v>
      </c>
      <c r="H71" s="131" t="s">
        <v>12</v>
      </c>
      <c r="I71" s="190" t="s">
        <v>65</v>
      </c>
      <c r="J71" s="17"/>
    </row>
    <row r="72" spans="1:10" ht="19.5">
      <c r="A72" s="133"/>
      <c r="B72" s="134"/>
      <c r="C72" s="135"/>
      <c r="D72" s="135"/>
      <c r="E72" s="135"/>
      <c r="F72" s="58"/>
      <c r="G72" s="134"/>
      <c r="H72" s="134"/>
      <c r="I72" s="191"/>
      <c r="J72" s="17"/>
    </row>
    <row r="73" spans="1:10" ht="19.5">
      <c r="A73" s="95" t="s">
        <v>22</v>
      </c>
      <c r="B73" s="12"/>
      <c r="C73" s="12"/>
      <c r="D73" s="12"/>
      <c r="E73" s="12"/>
      <c r="F73" s="13"/>
      <c r="G73" s="11"/>
      <c r="H73" s="11"/>
      <c r="I73" s="15"/>
      <c r="J73" s="17"/>
    </row>
    <row r="74" spans="1:10" ht="19.5">
      <c r="A74" s="128" t="s">
        <v>67</v>
      </c>
      <c r="B74" s="117">
        <v>1</v>
      </c>
      <c r="C74" s="117">
        <v>1</v>
      </c>
      <c r="D74" s="117">
        <v>1</v>
      </c>
      <c r="E74" s="117">
        <v>1</v>
      </c>
      <c r="F74" s="118" t="s">
        <v>12</v>
      </c>
      <c r="G74" s="120" t="s">
        <v>12</v>
      </c>
      <c r="H74" s="118" t="s">
        <v>12</v>
      </c>
      <c r="I74" s="122"/>
      <c r="J74" s="17"/>
    </row>
    <row r="75" spans="1:10" ht="19.5">
      <c r="A75" s="128" t="s">
        <v>68</v>
      </c>
      <c r="B75" s="117">
        <v>1</v>
      </c>
      <c r="C75" s="117">
        <v>1</v>
      </c>
      <c r="D75" s="117">
        <v>1</v>
      </c>
      <c r="E75" s="117">
        <v>1</v>
      </c>
      <c r="F75" s="118" t="s">
        <v>12</v>
      </c>
      <c r="G75" s="118" t="s">
        <v>12</v>
      </c>
      <c r="H75" s="118" t="s">
        <v>12</v>
      </c>
      <c r="I75" s="122"/>
      <c r="J75" s="17"/>
    </row>
    <row r="76" spans="1:10" ht="19.5">
      <c r="A76" s="96" t="s">
        <v>69</v>
      </c>
      <c r="B76" s="18">
        <v>4</v>
      </c>
      <c r="C76" s="18">
        <v>4</v>
      </c>
      <c r="D76" s="18">
        <v>4</v>
      </c>
      <c r="E76" s="18">
        <v>4</v>
      </c>
      <c r="F76" s="19" t="s">
        <v>12</v>
      </c>
      <c r="G76" s="20" t="s">
        <v>12</v>
      </c>
      <c r="H76" s="20" t="s">
        <v>12</v>
      </c>
      <c r="I76" s="21"/>
      <c r="J76" s="17"/>
    </row>
    <row r="77" spans="1:10" ht="19.5">
      <c r="A77" s="22" t="s">
        <v>70</v>
      </c>
      <c r="B77" s="23">
        <v>66</v>
      </c>
      <c r="C77" s="23">
        <v>66</v>
      </c>
      <c r="D77" s="23">
        <v>66</v>
      </c>
      <c r="E77" s="23">
        <v>66</v>
      </c>
      <c r="F77" s="175" t="s">
        <v>12</v>
      </c>
      <c r="G77" s="24" t="s">
        <v>12</v>
      </c>
      <c r="H77" s="20" t="s">
        <v>12</v>
      </c>
      <c r="I77" s="22"/>
      <c r="J77" s="17"/>
    </row>
    <row r="78" spans="1:10" ht="19.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ht="19.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ht="19.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ht="19.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ht="19.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ht="19.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ht="19.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ht="19.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ht="19.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ht="19.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ht="19.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ht="19.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ht="19.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ht="19.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ht="19.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ht="19.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ht="19.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ht="19.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ht="19.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ht="19.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ht="19.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ht="19.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ht="19.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ht="19.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ht="19.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ht="19.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ht="19.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ht="19.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ht="19.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ht="19.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ht="19.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ht="19.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ht="19.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ht="19.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ht="19.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ht="19.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ht="19.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ht="19.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ht="19.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ht="19.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ht="19.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ht="19.5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  <row r="120" spans="1:10" ht="19.5">
      <c r="A120" s="17"/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1:10" ht="19.5">
      <c r="A121" s="17"/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1:10" ht="19.5">
      <c r="A122" s="17"/>
      <c r="B122" s="17"/>
      <c r="C122" s="17"/>
      <c r="D122" s="17"/>
      <c r="E122" s="17"/>
      <c r="F122" s="17"/>
      <c r="G122" s="17"/>
      <c r="H122" s="17"/>
      <c r="I122" s="17"/>
    </row>
    <row r="123" spans="1:10" ht="19.5">
      <c r="A123" s="17"/>
      <c r="B123" s="17"/>
      <c r="C123" s="17"/>
      <c r="D123" s="17"/>
      <c r="E123" s="17"/>
      <c r="F123" s="17"/>
      <c r="G123" s="17"/>
      <c r="H123" s="17"/>
      <c r="I123" s="17"/>
    </row>
    <row r="124" spans="1:10" ht="19.5">
      <c r="A124" s="17"/>
      <c r="B124" s="17"/>
      <c r="C124" s="17"/>
      <c r="D124" s="17"/>
      <c r="E124" s="17"/>
      <c r="F124" s="17"/>
      <c r="G124" s="17"/>
      <c r="H124" s="17"/>
      <c r="I124" s="17"/>
    </row>
    <row r="125" spans="1:10" ht="19.5">
      <c r="A125" s="17"/>
      <c r="B125" s="17"/>
      <c r="C125" s="17"/>
      <c r="D125" s="17"/>
      <c r="E125" s="17"/>
      <c r="F125" s="17"/>
      <c r="G125" s="17"/>
      <c r="H125" s="17"/>
      <c r="I125" s="17"/>
    </row>
  </sheetData>
  <mergeCells count="17">
    <mergeCell ref="A43:I43"/>
    <mergeCell ref="A44:A47"/>
    <mergeCell ref="C44:E44"/>
    <mergeCell ref="F44:H46"/>
    <mergeCell ref="I44:I47"/>
    <mergeCell ref="C45:E45"/>
    <mergeCell ref="C46:E46"/>
    <mergeCell ref="I71:I72"/>
    <mergeCell ref="A2:I2"/>
    <mergeCell ref="A3:I3"/>
    <mergeCell ref="F5:H7"/>
    <mergeCell ref="I5:I8"/>
    <mergeCell ref="A4:I4"/>
    <mergeCell ref="A5:A8"/>
    <mergeCell ref="C7:E7"/>
    <mergeCell ref="C5:E5"/>
    <mergeCell ref="C6:E6"/>
  </mergeCells>
  <phoneticPr fontId="1" type="noConversion"/>
  <pageMargins left="0.75" right="0.28000000000000003" top="0.5" bottom="0.27" header="0.69" footer="0.21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2"/>
  <sheetViews>
    <sheetView tabSelected="1" topLeftCell="A114" zoomScale="110" zoomScaleNormal="110" workbookViewId="0" xr3:uid="{958C4451-9541-5A59-BF78-D2F731DF1C81}">
      <selection activeCell="C125" sqref="C125"/>
    </sheetView>
  </sheetViews>
  <sheetFormatPr defaultRowHeight="14.25"/>
  <cols>
    <col min="1" max="1" width="2.85546875" style="25" customWidth="1"/>
    <col min="2" max="2" width="27.140625" style="25" customWidth="1"/>
    <col min="3" max="3" width="6.140625" style="25" customWidth="1"/>
    <col min="4" max="4" width="5.42578125" style="25" customWidth="1"/>
    <col min="5" max="5" width="5.5703125" style="25" customWidth="1"/>
    <col min="6" max="6" width="9" style="25" customWidth="1"/>
    <col min="7" max="8" width="5.140625" style="25" customWidth="1"/>
    <col min="9" max="9" width="5.28515625" style="25" customWidth="1"/>
    <col min="10" max="10" width="5.140625" style="25" customWidth="1"/>
    <col min="11" max="11" width="5" style="25" customWidth="1"/>
    <col min="12" max="12" width="4.7109375" style="25" customWidth="1"/>
    <col min="13" max="13" width="7.5703125" style="25" customWidth="1"/>
    <col min="14" max="14" width="7.28515625" style="25" customWidth="1"/>
    <col min="15" max="15" width="6.5703125" style="25" customWidth="1"/>
    <col min="16" max="16" width="10" style="25" customWidth="1"/>
    <col min="17" max="17" width="10.140625" style="25" customWidth="1"/>
    <col min="18" max="18" width="10.28515625" style="25" customWidth="1"/>
    <col min="19" max="19" width="7.28515625" style="25" customWidth="1"/>
    <col min="20" max="16384" width="9.140625" style="25"/>
  </cols>
  <sheetData>
    <row r="1" spans="1:24" ht="24">
      <c r="A1" s="195" t="s">
        <v>71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spans="1:24" ht="18">
      <c r="A2" s="197" t="s">
        <v>72</v>
      </c>
      <c r="B2" s="197" t="s">
        <v>73</v>
      </c>
      <c r="C2" s="27" t="s">
        <v>74</v>
      </c>
      <c r="D2" s="27" t="s">
        <v>75</v>
      </c>
      <c r="E2" s="200" t="s">
        <v>76</v>
      </c>
      <c r="F2" s="201"/>
      <c r="G2" s="200" t="s">
        <v>77</v>
      </c>
      <c r="H2" s="202"/>
      <c r="I2" s="201"/>
      <c r="J2" s="200" t="s">
        <v>78</v>
      </c>
      <c r="K2" s="202"/>
      <c r="L2" s="201"/>
      <c r="M2" s="200" t="s">
        <v>79</v>
      </c>
      <c r="N2" s="202"/>
      <c r="O2" s="201"/>
      <c r="P2" s="28" t="s">
        <v>80</v>
      </c>
      <c r="Q2" s="29"/>
      <c r="R2" s="29"/>
      <c r="S2" s="197" t="s">
        <v>6</v>
      </c>
      <c r="T2" s="1"/>
      <c r="U2" s="1"/>
      <c r="V2" s="1"/>
      <c r="W2" s="1"/>
      <c r="X2" s="1"/>
    </row>
    <row r="3" spans="1:24" ht="18">
      <c r="A3" s="198"/>
      <c r="B3" s="198"/>
      <c r="C3" s="30" t="s">
        <v>81</v>
      </c>
      <c r="D3" s="30" t="s">
        <v>82</v>
      </c>
      <c r="E3" s="203" t="s">
        <v>83</v>
      </c>
      <c r="F3" s="204"/>
      <c r="G3" s="203" t="s">
        <v>84</v>
      </c>
      <c r="H3" s="205"/>
      <c r="I3" s="204"/>
      <c r="J3" s="203" t="s">
        <v>5</v>
      </c>
      <c r="K3" s="205"/>
      <c r="L3" s="204"/>
      <c r="M3" s="203" t="s">
        <v>85</v>
      </c>
      <c r="N3" s="205"/>
      <c r="O3" s="204"/>
      <c r="P3" s="31" t="s">
        <v>86</v>
      </c>
      <c r="Q3" s="32"/>
      <c r="R3" s="161"/>
      <c r="S3" s="198"/>
      <c r="T3" s="1"/>
      <c r="U3" s="1"/>
      <c r="V3" s="1"/>
      <c r="W3" s="1"/>
      <c r="X3" s="1"/>
    </row>
    <row r="4" spans="1:24" ht="18">
      <c r="A4" s="198"/>
      <c r="B4" s="198"/>
      <c r="C4" s="30"/>
      <c r="D4" s="30"/>
      <c r="E4" s="206"/>
      <c r="F4" s="207"/>
      <c r="G4" s="206" t="s">
        <v>87</v>
      </c>
      <c r="H4" s="208"/>
      <c r="I4" s="207"/>
      <c r="J4" s="206"/>
      <c r="K4" s="208"/>
      <c r="L4" s="207"/>
      <c r="M4" s="206" t="s">
        <v>88</v>
      </c>
      <c r="N4" s="208"/>
      <c r="O4" s="207"/>
      <c r="P4" s="33"/>
      <c r="Q4" s="34"/>
      <c r="R4" s="34"/>
      <c r="S4" s="198"/>
      <c r="T4" s="1"/>
      <c r="U4" s="1"/>
      <c r="V4" s="1"/>
      <c r="W4" s="1"/>
      <c r="X4" s="1"/>
    </row>
    <row r="5" spans="1:24" ht="18">
      <c r="A5" s="198"/>
      <c r="B5" s="198"/>
      <c r="C5" s="30"/>
      <c r="D5" s="30"/>
      <c r="E5" s="27" t="s">
        <v>75</v>
      </c>
      <c r="F5" s="27" t="s">
        <v>89</v>
      </c>
      <c r="G5" s="27" t="s">
        <v>90</v>
      </c>
      <c r="H5" s="27" t="s">
        <v>91</v>
      </c>
      <c r="I5" s="27" t="s">
        <v>92</v>
      </c>
      <c r="J5" s="27" t="s">
        <v>90</v>
      </c>
      <c r="K5" s="27" t="s">
        <v>91</v>
      </c>
      <c r="L5" s="27" t="s">
        <v>92</v>
      </c>
      <c r="M5" s="27" t="s">
        <v>90</v>
      </c>
      <c r="N5" s="27" t="s">
        <v>91</v>
      </c>
      <c r="O5" s="27" t="s">
        <v>92</v>
      </c>
      <c r="P5" s="27" t="s">
        <v>90</v>
      </c>
      <c r="Q5" s="27" t="s">
        <v>91</v>
      </c>
      <c r="R5" s="27" t="s">
        <v>92</v>
      </c>
      <c r="S5" s="198"/>
      <c r="T5" s="1"/>
      <c r="U5" s="1"/>
      <c r="V5" s="1"/>
      <c r="W5" s="1"/>
      <c r="X5" s="1"/>
    </row>
    <row r="6" spans="1:24" ht="18">
      <c r="A6" s="199"/>
      <c r="B6" s="199"/>
      <c r="C6" s="30"/>
      <c r="D6" s="30"/>
      <c r="E6" s="30" t="s">
        <v>93</v>
      </c>
      <c r="F6" s="30" t="s">
        <v>94</v>
      </c>
      <c r="G6" s="36"/>
      <c r="H6" s="36"/>
      <c r="I6" s="36"/>
      <c r="J6" s="30"/>
      <c r="K6" s="30"/>
      <c r="L6" s="30"/>
      <c r="M6" s="30"/>
      <c r="N6" s="30"/>
      <c r="O6" s="6"/>
      <c r="P6" s="6"/>
      <c r="Q6" s="6"/>
      <c r="R6" s="6"/>
      <c r="S6" s="6"/>
      <c r="T6" s="1"/>
      <c r="U6" s="1"/>
      <c r="V6" s="1"/>
      <c r="W6" s="1"/>
      <c r="X6" s="1"/>
    </row>
    <row r="7" spans="1:24" ht="18">
      <c r="A7" s="37" t="s">
        <v>95</v>
      </c>
      <c r="B7" s="38" t="s">
        <v>96</v>
      </c>
      <c r="C7" s="37" t="s">
        <v>97</v>
      </c>
      <c r="D7" s="37" t="s">
        <v>95</v>
      </c>
      <c r="E7" s="37" t="s">
        <v>95</v>
      </c>
      <c r="F7" s="39">
        <v>573240</v>
      </c>
      <c r="G7" s="40">
        <v>1</v>
      </c>
      <c r="H7" s="40">
        <v>1</v>
      </c>
      <c r="I7" s="40">
        <v>1</v>
      </c>
      <c r="J7" s="41" t="s">
        <v>12</v>
      </c>
      <c r="K7" s="37" t="s">
        <v>12</v>
      </c>
      <c r="L7" s="41" t="s">
        <v>12</v>
      </c>
      <c r="M7" s="39">
        <v>15840</v>
      </c>
      <c r="N7" s="39">
        <v>16320</v>
      </c>
      <c r="O7" s="39">
        <v>16560</v>
      </c>
      <c r="P7" s="39">
        <v>589080</v>
      </c>
      <c r="Q7" s="42">
        <v>605400</v>
      </c>
      <c r="R7" s="39">
        <v>621960</v>
      </c>
      <c r="S7" s="43"/>
      <c r="T7" s="1"/>
      <c r="U7" s="1"/>
      <c r="V7" s="1"/>
      <c r="W7" s="1"/>
      <c r="X7" s="1"/>
    </row>
    <row r="8" spans="1:24" ht="18">
      <c r="A8" s="44"/>
      <c r="B8" s="45" t="s">
        <v>98</v>
      </c>
      <c r="C8" s="44"/>
      <c r="D8" s="44"/>
      <c r="E8" s="44"/>
      <c r="F8" s="46"/>
      <c r="G8" s="47"/>
      <c r="H8" s="47"/>
      <c r="I8" s="47"/>
      <c r="J8" s="48"/>
      <c r="K8" s="48"/>
      <c r="L8" s="48"/>
      <c r="M8" s="46"/>
      <c r="N8" s="46"/>
      <c r="O8" s="46"/>
      <c r="P8" s="46"/>
      <c r="Q8" s="49"/>
      <c r="R8" s="46"/>
      <c r="S8" s="50"/>
      <c r="T8" s="1"/>
      <c r="U8" s="1"/>
      <c r="V8" s="1"/>
      <c r="W8" s="1"/>
      <c r="X8" s="1"/>
    </row>
    <row r="9" spans="1:24" ht="18">
      <c r="A9" s="37"/>
      <c r="B9" s="51" t="s">
        <v>13</v>
      </c>
      <c r="C9" s="37"/>
      <c r="D9" s="37"/>
      <c r="E9" s="37"/>
      <c r="F9" s="39"/>
      <c r="G9" s="41"/>
      <c r="H9" s="41"/>
      <c r="I9" s="41"/>
      <c r="J9" s="41"/>
      <c r="K9" s="41"/>
      <c r="L9" s="41"/>
      <c r="M9" s="39"/>
      <c r="N9" s="39"/>
      <c r="O9" s="39"/>
      <c r="P9" s="39"/>
      <c r="Q9" s="39"/>
      <c r="R9" s="52"/>
      <c r="S9" s="39"/>
      <c r="T9" s="1"/>
      <c r="U9" s="1"/>
      <c r="V9" s="1"/>
      <c r="W9" s="1"/>
      <c r="X9" s="1"/>
    </row>
    <row r="10" spans="1:24" ht="18">
      <c r="A10" s="53" t="s">
        <v>99</v>
      </c>
      <c r="B10" s="68" t="s">
        <v>100</v>
      </c>
      <c r="C10" s="53" t="s">
        <v>101</v>
      </c>
      <c r="D10" s="53" t="s">
        <v>95</v>
      </c>
      <c r="E10" s="53" t="s">
        <v>95</v>
      </c>
      <c r="F10" s="52">
        <v>365760</v>
      </c>
      <c r="G10" s="55">
        <v>1</v>
      </c>
      <c r="H10" s="55">
        <v>1</v>
      </c>
      <c r="I10" s="55">
        <v>1</v>
      </c>
      <c r="J10" s="56" t="s">
        <v>12</v>
      </c>
      <c r="K10" s="53" t="s">
        <v>12</v>
      </c>
      <c r="L10" s="56" t="s">
        <v>12</v>
      </c>
      <c r="M10" s="52">
        <v>12600</v>
      </c>
      <c r="N10" s="52">
        <v>12960</v>
      </c>
      <c r="O10" s="52">
        <v>13320</v>
      </c>
      <c r="P10" s="52">
        <v>378360</v>
      </c>
      <c r="Q10" s="52">
        <v>391320</v>
      </c>
      <c r="R10" s="52">
        <f>Q10+O10</f>
        <v>404640</v>
      </c>
      <c r="S10" s="52"/>
      <c r="T10" s="1"/>
      <c r="U10" s="1"/>
      <c r="V10" s="1"/>
      <c r="W10" s="1"/>
      <c r="X10" s="1"/>
    </row>
    <row r="11" spans="1:24" ht="18">
      <c r="A11" s="58"/>
      <c r="B11" s="54" t="s">
        <v>102</v>
      </c>
      <c r="C11" s="58"/>
      <c r="D11" s="53"/>
      <c r="E11" s="58"/>
      <c r="F11" s="52"/>
      <c r="G11" s="56"/>
      <c r="H11" s="55"/>
      <c r="I11" s="55"/>
      <c r="J11" s="56"/>
      <c r="K11" s="53"/>
      <c r="L11" s="56"/>
      <c r="M11" s="52"/>
      <c r="N11" s="52"/>
      <c r="O11" s="52"/>
      <c r="P11" s="52"/>
      <c r="Q11" s="63"/>
      <c r="R11" s="63"/>
      <c r="S11" s="63"/>
      <c r="T11" s="1"/>
      <c r="U11" s="1"/>
      <c r="V11" s="1"/>
      <c r="W11" s="1"/>
      <c r="X11" s="1"/>
    </row>
    <row r="12" spans="1:24" ht="18">
      <c r="A12" s="53" t="s">
        <v>103</v>
      </c>
      <c r="B12" s="59" t="s">
        <v>104</v>
      </c>
      <c r="C12" s="55" t="s">
        <v>101</v>
      </c>
      <c r="D12" s="60" t="s">
        <v>95</v>
      </c>
      <c r="E12" s="55">
        <v>1</v>
      </c>
      <c r="F12" s="57">
        <v>267480</v>
      </c>
      <c r="G12" s="61">
        <v>1</v>
      </c>
      <c r="H12" s="61">
        <v>1</v>
      </c>
      <c r="I12" s="61">
        <v>1</v>
      </c>
      <c r="J12" s="62" t="s">
        <v>12</v>
      </c>
      <c r="K12" s="62" t="s">
        <v>12</v>
      </c>
      <c r="L12" s="62" t="s">
        <v>12</v>
      </c>
      <c r="M12" s="57">
        <v>11040</v>
      </c>
      <c r="N12" s="57">
        <v>10920</v>
      </c>
      <c r="O12" s="57">
        <v>11160</v>
      </c>
      <c r="P12" s="57">
        <v>278520</v>
      </c>
      <c r="Q12" s="52">
        <v>289440</v>
      </c>
      <c r="R12" s="52">
        <f>Q12+O12</f>
        <v>300600</v>
      </c>
      <c r="S12" s="52"/>
      <c r="T12" s="1"/>
      <c r="U12" s="1"/>
      <c r="V12" s="1"/>
      <c r="W12" s="1"/>
      <c r="X12" s="1"/>
    </row>
    <row r="13" spans="1:24" ht="18">
      <c r="A13" s="53"/>
      <c r="B13" s="54" t="s">
        <v>105</v>
      </c>
      <c r="C13" s="53"/>
      <c r="D13" s="53"/>
      <c r="E13" s="53"/>
      <c r="F13" s="63"/>
      <c r="G13" s="65"/>
      <c r="H13" s="65"/>
      <c r="I13" s="65"/>
      <c r="J13" s="66"/>
      <c r="K13" s="66"/>
      <c r="L13" s="66"/>
      <c r="M13" s="63"/>
      <c r="N13" s="63"/>
      <c r="O13" s="63"/>
      <c r="P13" s="63"/>
      <c r="Q13" s="63"/>
      <c r="R13" s="63"/>
      <c r="S13" s="63"/>
      <c r="T13" s="1"/>
      <c r="U13" s="1"/>
      <c r="V13" s="1"/>
      <c r="W13" s="1"/>
      <c r="X13" s="1"/>
    </row>
    <row r="14" spans="1:24" ht="18">
      <c r="A14" s="60" t="s">
        <v>106</v>
      </c>
      <c r="B14" s="59" t="s">
        <v>107</v>
      </c>
      <c r="C14" s="60" t="s">
        <v>108</v>
      </c>
      <c r="D14" s="60" t="s">
        <v>95</v>
      </c>
      <c r="E14" s="60" t="s">
        <v>12</v>
      </c>
      <c r="F14" s="52">
        <v>355320</v>
      </c>
      <c r="G14" s="55">
        <v>1</v>
      </c>
      <c r="H14" s="55">
        <v>1</v>
      </c>
      <c r="I14" s="55">
        <v>1</v>
      </c>
      <c r="J14" s="53" t="s">
        <v>12</v>
      </c>
      <c r="K14" s="56" t="s">
        <v>12</v>
      </c>
      <c r="L14" s="56" t="s">
        <v>12</v>
      </c>
      <c r="M14" s="52">
        <v>12000</v>
      </c>
      <c r="N14" s="52">
        <v>12000</v>
      </c>
      <c r="O14" s="52">
        <v>12000</v>
      </c>
      <c r="P14" s="57">
        <v>367320</v>
      </c>
      <c r="Q14" s="57">
        <v>379320</v>
      </c>
      <c r="R14" s="57">
        <f>Q14+O14</f>
        <v>391320</v>
      </c>
      <c r="S14" s="57" t="s">
        <v>109</v>
      </c>
      <c r="T14" s="1"/>
      <c r="U14" s="1"/>
      <c r="V14" s="1"/>
      <c r="W14" s="1"/>
      <c r="X14" s="1"/>
    </row>
    <row r="15" spans="1:24" ht="18">
      <c r="A15" s="58"/>
      <c r="B15" s="64" t="s">
        <v>110</v>
      </c>
      <c r="C15" s="58"/>
      <c r="D15" s="58"/>
      <c r="E15" s="58"/>
      <c r="F15" s="63"/>
      <c r="G15" s="65"/>
      <c r="H15" s="65"/>
      <c r="I15" s="65"/>
      <c r="J15" s="58"/>
      <c r="K15" s="66"/>
      <c r="L15" s="66"/>
      <c r="M15" s="63"/>
      <c r="N15" s="63"/>
      <c r="O15" s="63"/>
      <c r="P15" s="63"/>
      <c r="Q15" s="63"/>
      <c r="R15" s="63"/>
      <c r="S15" s="63"/>
      <c r="T15" s="1"/>
      <c r="U15" s="1"/>
      <c r="V15" s="1"/>
      <c r="W15" s="1"/>
      <c r="X15" s="1"/>
    </row>
    <row r="16" spans="1:24" ht="18">
      <c r="A16" s="53" t="s">
        <v>111</v>
      </c>
      <c r="B16" s="54" t="s">
        <v>112</v>
      </c>
      <c r="C16" s="56" t="s">
        <v>113</v>
      </c>
      <c r="D16" s="53" t="s">
        <v>95</v>
      </c>
      <c r="E16" s="55">
        <v>1</v>
      </c>
      <c r="F16" s="57">
        <v>293880</v>
      </c>
      <c r="G16" s="61">
        <v>1</v>
      </c>
      <c r="H16" s="61">
        <v>1</v>
      </c>
      <c r="I16" s="61">
        <v>1</v>
      </c>
      <c r="J16" s="60" t="s">
        <v>12</v>
      </c>
      <c r="K16" s="62" t="s">
        <v>12</v>
      </c>
      <c r="L16" s="62" t="s">
        <v>12</v>
      </c>
      <c r="M16" s="57">
        <v>11760</v>
      </c>
      <c r="N16" s="57">
        <v>11880</v>
      </c>
      <c r="O16" s="57">
        <v>12240</v>
      </c>
      <c r="P16" s="57">
        <v>305640</v>
      </c>
      <c r="Q16" s="57">
        <v>317520</v>
      </c>
      <c r="R16" s="52">
        <f>Q16+O16</f>
        <v>329760</v>
      </c>
      <c r="S16" s="149"/>
      <c r="T16" s="1"/>
      <c r="U16" s="1"/>
      <c r="V16" s="1"/>
      <c r="W16" s="1"/>
      <c r="X16" s="1"/>
    </row>
    <row r="17" spans="1:24" ht="18">
      <c r="A17" s="58"/>
      <c r="B17" s="54" t="s">
        <v>114</v>
      </c>
      <c r="C17" s="58"/>
      <c r="D17" s="58"/>
      <c r="E17" s="58"/>
      <c r="F17" s="52"/>
      <c r="G17" s="55"/>
      <c r="H17" s="55"/>
      <c r="I17" s="55"/>
      <c r="J17" s="53"/>
      <c r="K17" s="56"/>
      <c r="L17" s="56"/>
      <c r="M17" s="52"/>
      <c r="N17" s="52"/>
      <c r="O17" s="52"/>
      <c r="P17" s="52"/>
      <c r="Q17" s="52"/>
      <c r="R17" s="52"/>
      <c r="S17" s="63"/>
      <c r="T17" s="1"/>
      <c r="U17" s="1"/>
      <c r="V17" s="1"/>
      <c r="W17" s="1"/>
      <c r="X17" s="1"/>
    </row>
    <row r="18" spans="1:24" ht="18">
      <c r="A18" s="53" t="s">
        <v>115</v>
      </c>
      <c r="B18" s="67" t="s">
        <v>116</v>
      </c>
      <c r="C18" s="53" t="s">
        <v>113</v>
      </c>
      <c r="D18" s="60" t="s">
        <v>95</v>
      </c>
      <c r="E18" s="60" t="s">
        <v>95</v>
      </c>
      <c r="F18" s="57">
        <v>293880</v>
      </c>
      <c r="G18" s="61">
        <v>1</v>
      </c>
      <c r="H18" s="61">
        <v>1</v>
      </c>
      <c r="I18" s="61">
        <v>1</v>
      </c>
      <c r="J18" s="62" t="s">
        <v>12</v>
      </c>
      <c r="K18" s="62" t="s">
        <v>12</v>
      </c>
      <c r="L18" s="62" t="s">
        <v>12</v>
      </c>
      <c r="M18" s="57">
        <v>11760</v>
      </c>
      <c r="N18" s="57">
        <v>11880</v>
      </c>
      <c r="O18" s="57">
        <v>12240</v>
      </c>
      <c r="P18" s="57">
        <v>305640</v>
      </c>
      <c r="Q18" s="57">
        <v>317520</v>
      </c>
      <c r="R18" s="57">
        <f>Q18+O18</f>
        <v>329760</v>
      </c>
      <c r="S18" s="52"/>
      <c r="T18" s="1"/>
      <c r="U18" s="1"/>
      <c r="V18" s="1"/>
      <c r="W18" s="1"/>
      <c r="X18" s="1"/>
    </row>
    <row r="19" spans="1:24" ht="18">
      <c r="A19" s="58"/>
      <c r="B19" s="64" t="s">
        <v>117</v>
      </c>
      <c r="C19" s="58"/>
      <c r="D19" s="58"/>
      <c r="E19" s="58"/>
      <c r="F19" s="63"/>
      <c r="G19" s="65"/>
      <c r="H19" s="65"/>
      <c r="I19" s="65"/>
      <c r="J19" s="66"/>
      <c r="K19" s="66"/>
      <c r="L19" s="66"/>
      <c r="M19" s="63"/>
      <c r="N19" s="63"/>
      <c r="O19" s="63"/>
      <c r="P19" s="63"/>
      <c r="Q19" s="63"/>
      <c r="R19" s="63"/>
      <c r="S19" s="63"/>
      <c r="T19" s="1"/>
      <c r="U19" s="1"/>
      <c r="V19" s="1"/>
      <c r="W19" s="1"/>
      <c r="X19" s="1"/>
    </row>
    <row r="20" spans="1:24" ht="18">
      <c r="A20" s="53" t="s">
        <v>118</v>
      </c>
      <c r="B20" s="67" t="s">
        <v>119</v>
      </c>
      <c r="C20" s="60" t="s">
        <v>120</v>
      </c>
      <c r="D20" s="60" t="s">
        <v>95</v>
      </c>
      <c r="E20" s="60" t="s">
        <v>95</v>
      </c>
      <c r="F20" s="57">
        <v>262560</v>
      </c>
      <c r="G20" s="61">
        <v>1</v>
      </c>
      <c r="H20" s="61">
        <v>1</v>
      </c>
      <c r="I20" s="61">
        <v>1</v>
      </c>
      <c r="J20" s="62" t="s">
        <v>12</v>
      </c>
      <c r="K20" s="62" t="s">
        <v>12</v>
      </c>
      <c r="L20" s="62" t="s">
        <v>12</v>
      </c>
      <c r="M20" s="57">
        <v>8640</v>
      </c>
      <c r="N20" s="57">
        <v>8880</v>
      </c>
      <c r="O20" s="57">
        <v>9000</v>
      </c>
      <c r="P20" s="57">
        <v>271200</v>
      </c>
      <c r="Q20" s="57">
        <v>280080</v>
      </c>
      <c r="R20" s="57">
        <f>Q20+O20</f>
        <v>289080</v>
      </c>
      <c r="S20" s="57"/>
      <c r="T20" s="1"/>
      <c r="U20" s="1"/>
      <c r="V20" s="1"/>
      <c r="W20" s="1"/>
      <c r="X20" s="1"/>
    </row>
    <row r="21" spans="1:24" ht="18">
      <c r="A21" s="58"/>
      <c r="B21" s="64" t="s">
        <v>121</v>
      </c>
      <c r="C21" s="58"/>
      <c r="D21" s="58"/>
      <c r="E21" s="58"/>
      <c r="F21" s="63"/>
      <c r="G21" s="65"/>
      <c r="H21" s="65"/>
      <c r="I21" s="65"/>
      <c r="J21" s="66"/>
      <c r="K21" s="66"/>
      <c r="L21" s="66"/>
      <c r="M21" s="63"/>
      <c r="N21" s="63"/>
      <c r="O21" s="63"/>
      <c r="P21" s="63"/>
      <c r="Q21" s="63"/>
      <c r="R21" s="63"/>
      <c r="S21" s="63"/>
      <c r="T21" s="1"/>
      <c r="U21" s="1"/>
      <c r="V21" s="1"/>
      <c r="W21" s="1"/>
      <c r="X21" s="1"/>
    </row>
    <row r="22" spans="1:24" ht="18">
      <c r="A22" s="53" t="s">
        <v>122</v>
      </c>
      <c r="B22" s="68" t="s">
        <v>123</v>
      </c>
      <c r="C22" s="53" t="s">
        <v>124</v>
      </c>
      <c r="D22" s="53" t="s">
        <v>95</v>
      </c>
      <c r="E22" s="53" t="s">
        <v>95</v>
      </c>
      <c r="F22" s="52">
        <v>162000</v>
      </c>
      <c r="G22" s="55">
        <v>1</v>
      </c>
      <c r="H22" s="55">
        <v>1</v>
      </c>
      <c r="I22" s="55">
        <v>1</v>
      </c>
      <c r="J22" s="53" t="s">
        <v>12</v>
      </c>
      <c r="K22" s="56" t="s">
        <v>12</v>
      </c>
      <c r="L22" s="56" t="s">
        <v>12</v>
      </c>
      <c r="M22" s="52">
        <v>6360</v>
      </c>
      <c r="N22" s="52">
        <v>6480</v>
      </c>
      <c r="O22" s="52">
        <v>6840</v>
      </c>
      <c r="P22" s="52">
        <v>168360</v>
      </c>
      <c r="Q22" s="52">
        <v>174840</v>
      </c>
      <c r="R22" s="52">
        <f>Q22+O22</f>
        <v>181680</v>
      </c>
      <c r="S22" s="57"/>
      <c r="T22" s="1"/>
      <c r="U22" s="1"/>
      <c r="V22" s="1"/>
      <c r="W22" s="1"/>
      <c r="X22" s="1"/>
    </row>
    <row r="23" spans="1:24" ht="18">
      <c r="A23" s="58"/>
      <c r="B23" s="64" t="s">
        <v>125</v>
      </c>
      <c r="C23" s="58"/>
      <c r="D23" s="58"/>
      <c r="E23" s="58"/>
      <c r="F23" s="63"/>
      <c r="G23" s="65"/>
      <c r="H23" s="65"/>
      <c r="I23" s="65"/>
      <c r="J23" s="58"/>
      <c r="K23" s="66"/>
      <c r="L23" s="66"/>
      <c r="M23" s="63"/>
      <c r="N23" s="63"/>
      <c r="O23" s="63"/>
      <c r="P23" s="63"/>
      <c r="Q23" s="63"/>
      <c r="R23" s="63"/>
      <c r="S23" s="63"/>
      <c r="T23" s="1"/>
      <c r="U23" s="1"/>
      <c r="V23" s="1"/>
      <c r="W23" s="1"/>
      <c r="X23" s="1"/>
    </row>
    <row r="24" spans="1:24" ht="18">
      <c r="A24" s="177"/>
      <c r="B24" s="98" t="s">
        <v>126</v>
      </c>
      <c r="C24" s="30"/>
      <c r="D24" s="30"/>
      <c r="E24" s="30"/>
      <c r="F24" s="30"/>
      <c r="G24" s="36"/>
      <c r="H24" s="36"/>
      <c r="I24" s="36"/>
      <c r="J24" s="30"/>
      <c r="K24" s="30"/>
      <c r="L24" s="30"/>
      <c r="M24" s="30"/>
      <c r="N24" s="30"/>
      <c r="O24" s="6"/>
      <c r="P24" s="52"/>
      <c r="Q24" s="52"/>
      <c r="R24" s="52"/>
      <c r="S24" s="6"/>
      <c r="T24" s="1"/>
      <c r="U24" s="1"/>
      <c r="V24" s="1"/>
      <c r="W24" s="1"/>
      <c r="X24" s="1"/>
    </row>
    <row r="25" spans="1:24" ht="18">
      <c r="A25" s="143" t="s">
        <v>127</v>
      </c>
      <c r="B25" s="144" t="s">
        <v>128</v>
      </c>
      <c r="C25" s="58" t="s">
        <v>12</v>
      </c>
      <c r="D25" s="58" t="s">
        <v>95</v>
      </c>
      <c r="E25" s="58" t="s">
        <v>95</v>
      </c>
      <c r="F25" s="63">
        <v>222120</v>
      </c>
      <c r="G25" s="58" t="s">
        <v>95</v>
      </c>
      <c r="H25" s="58" t="s">
        <v>95</v>
      </c>
      <c r="I25" s="58" t="s">
        <v>95</v>
      </c>
      <c r="J25" s="66" t="s">
        <v>12</v>
      </c>
      <c r="K25" s="66" t="s">
        <v>12</v>
      </c>
      <c r="L25" s="66" t="s">
        <v>12</v>
      </c>
      <c r="M25" s="63">
        <v>8880</v>
      </c>
      <c r="N25" s="58" t="s">
        <v>129</v>
      </c>
      <c r="O25" s="63">
        <v>9600</v>
      </c>
      <c r="P25" s="63">
        <v>231000</v>
      </c>
      <c r="Q25" s="63">
        <v>240240</v>
      </c>
      <c r="R25" s="63">
        <f>Q25+O25</f>
        <v>249840</v>
      </c>
      <c r="S25" s="76"/>
      <c r="T25" s="1"/>
      <c r="U25" s="1"/>
      <c r="V25" s="1"/>
      <c r="W25" s="1"/>
      <c r="X25" s="1"/>
    </row>
    <row r="26" spans="1:24" ht="18">
      <c r="A26" s="89" t="s">
        <v>130</v>
      </c>
      <c r="B26" s="83" t="s">
        <v>131</v>
      </c>
      <c r="C26" s="84" t="s">
        <v>12</v>
      </c>
      <c r="D26" s="84" t="s">
        <v>95</v>
      </c>
      <c r="E26" s="91">
        <v>1</v>
      </c>
      <c r="F26" s="85">
        <v>187200</v>
      </c>
      <c r="G26" s="84" t="s">
        <v>95</v>
      </c>
      <c r="H26" s="84" t="s">
        <v>95</v>
      </c>
      <c r="I26" s="84" t="s">
        <v>95</v>
      </c>
      <c r="J26" s="53" t="s">
        <v>12</v>
      </c>
      <c r="K26" s="86" t="s">
        <v>12</v>
      </c>
      <c r="L26" s="86" t="s">
        <v>12</v>
      </c>
      <c r="M26" s="85">
        <v>7440</v>
      </c>
      <c r="N26" s="84" t="s">
        <v>132</v>
      </c>
      <c r="O26" s="85">
        <v>8160</v>
      </c>
      <c r="P26" s="85">
        <v>194640</v>
      </c>
      <c r="Q26" s="85">
        <v>202440</v>
      </c>
      <c r="R26" s="85">
        <f>Q26+O26</f>
        <v>210600</v>
      </c>
      <c r="S26" s="86"/>
      <c r="T26" s="1"/>
      <c r="U26" s="1"/>
      <c r="V26" s="1"/>
      <c r="W26" s="1"/>
      <c r="X26" s="1"/>
    </row>
    <row r="27" spans="1:24" ht="18">
      <c r="A27" s="143" t="s">
        <v>133</v>
      </c>
      <c r="B27" s="83" t="s">
        <v>134</v>
      </c>
      <c r="C27" s="88" t="s">
        <v>12</v>
      </c>
      <c r="D27" s="84" t="s">
        <v>95</v>
      </c>
      <c r="E27" s="84" t="s">
        <v>95</v>
      </c>
      <c r="F27" s="85">
        <v>213720</v>
      </c>
      <c r="G27" s="84" t="s">
        <v>95</v>
      </c>
      <c r="H27" s="84" t="s">
        <v>95</v>
      </c>
      <c r="I27" s="84" t="s">
        <v>95</v>
      </c>
      <c r="J27" s="86" t="s">
        <v>12</v>
      </c>
      <c r="K27" s="86" t="s">
        <v>12</v>
      </c>
      <c r="L27" s="86" t="s">
        <v>12</v>
      </c>
      <c r="M27" s="85">
        <v>8520</v>
      </c>
      <c r="N27" s="84" t="s">
        <v>135</v>
      </c>
      <c r="O27" s="85">
        <v>9240</v>
      </c>
      <c r="P27" s="85">
        <v>222240</v>
      </c>
      <c r="Q27" s="85">
        <v>231120</v>
      </c>
      <c r="R27" s="85">
        <v>240360</v>
      </c>
      <c r="S27" s="87"/>
      <c r="T27" s="1"/>
      <c r="U27" s="1"/>
      <c r="V27" s="1"/>
      <c r="W27" s="1"/>
      <c r="X27" s="1"/>
    </row>
    <row r="28" spans="1:24" ht="18">
      <c r="A28" s="155" t="s">
        <v>136</v>
      </c>
      <c r="B28" s="156" t="s">
        <v>137</v>
      </c>
      <c r="C28" s="157" t="s">
        <v>12</v>
      </c>
      <c r="D28" s="150" t="s">
        <v>95</v>
      </c>
      <c r="E28" s="150" t="s">
        <v>95</v>
      </c>
      <c r="F28" s="152">
        <v>116280</v>
      </c>
      <c r="G28" s="150" t="s">
        <v>95</v>
      </c>
      <c r="H28" s="150" t="s">
        <v>95</v>
      </c>
      <c r="I28" s="150" t="s">
        <v>95</v>
      </c>
      <c r="J28" s="154" t="s">
        <v>12</v>
      </c>
      <c r="K28" s="154" t="s">
        <v>12</v>
      </c>
      <c r="L28" s="154" t="s">
        <v>12</v>
      </c>
      <c r="M28" s="150" t="s">
        <v>138</v>
      </c>
      <c r="N28" s="150" t="s">
        <v>139</v>
      </c>
      <c r="O28" s="152">
        <v>5040</v>
      </c>
      <c r="P28" s="152">
        <v>120840</v>
      </c>
      <c r="Q28" s="152">
        <v>125640</v>
      </c>
      <c r="R28" s="152">
        <f>Q28+O28</f>
        <v>130680</v>
      </c>
      <c r="S28" s="158"/>
      <c r="T28" s="1"/>
      <c r="U28" s="1"/>
      <c r="V28" s="1"/>
      <c r="W28" s="1"/>
      <c r="X28" s="1"/>
    </row>
    <row r="29" spans="1:24" ht="18">
      <c r="A29" s="70"/>
      <c r="B29" s="169"/>
      <c r="C29" s="70"/>
      <c r="D29" s="70"/>
      <c r="E29" s="70"/>
      <c r="F29" s="105"/>
      <c r="G29" s="72"/>
      <c r="H29" s="72"/>
      <c r="I29" s="72"/>
      <c r="J29" s="70"/>
      <c r="K29" s="73"/>
      <c r="L29" s="73"/>
      <c r="M29" s="105"/>
      <c r="N29" s="105"/>
      <c r="O29" s="105"/>
      <c r="P29" s="105"/>
      <c r="Q29" s="105"/>
      <c r="R29" s="105"/>
      <c r="S29" s="105"/>
      <c r="T29" s="1"/>
      <c r="U29" s="1"/>
      <c r="V29" s="1"/>
      <c r="W29" s="1"/>
      <c r="X29" s="1"/>
    </row>
    <row r="30" spans="1:24" ht="18" customHeight="1">
      <c r="A30" s="104"/>
      <c r="B30" s="209" t="s">
        <v>71</v>
      </c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1"/>
      <c r="U30" s="1"/>
      <c r="V30" s="1"/>
      <c r="W30" s="1"/>
      <c r="X30" s="1"/>
    </row>
    <row r="31" spans="1:24" ht="18">
      <c r="A31" s="197" t="s">
        <v>72</v>
      </c>
      <c r="B31" s="197" t="s">
        <v>73</v>
      </c>
      <c r="C31" s="27" t="s">
        <v>74</v>
      </c>
      <c r="D31" s="27" t="s">
        <v>75</v>
      </c>
      <c r="E31" s="200" t="s">
        <v>76</v>
      </c>
      <c r="F31" s="201"/>
      <c r="G31" s="200" t="s">
        <v>77</v>
      </c>
      <c r="H31" s="202"/>
      <c r="I31" s="201"/>
      <c r="J31" s="200" t="s">
        <v>78</v>
      </c>
      <c r="K31" s="202"/>
      <c r="L31" s="201"/>
      <c r="M31" s="200" t="s">
        <v>79</v>
      </c>
      <c r="N31" s="202"/>
      <c r="O31" s="201"/>
      <c r="P31" s="28" t="s">
        <v>80</v>
      </c>
      <c r="Q31" s="29"/>
      <c r="R31" s="29"/>
      <c r="S31" s="197" t="s">
        <v>6</v>
      </c>
      <c r="T31" s="1"/>
      <c r="U31" s="1"/>
      <c r="V31" s="1"/>
      <c r="W31" s="1"/>
      <c r="X31" s="1"/>
    </row>
    <row r="32" spans="1:24" ht="18">
      <c r="A32" s="198"/>
      <c r="B32" s="198"/>
      <c r="C32" s="30" t="s">
        <v>81</v>
      </c>
      <c r="D32" s="30" t="s">
        <v>82</v>
      </c>
      <c r="E32" s="203" t="s">
        <v>83</v>
      </c>
      <c r="F32" s="204"/>
      <c r="G32" s="203" t="s">
        <v>84</v>
      </c>
      <c r="H32" s="205"/>
      <c r="I32" s="204"/>
      <c r="J32" s="203" t="s">
        <v>5</v>
      </c>
      <c r="K32" s="205"/>
      <c r="L32" s="204"/>
      <c r="M32" s="203" t="s">
        <v>85</v>
      </c>
      <c r="N32" s="205"/>
      <c r="O32" s="204"/>
      <c r="P32" s="31" t="s">
        <v>86</v>
      </c>
      <c r="Q32" s="32"/>
      <c r="R32" s="32"/>
      <c r="S32" s="198"/>
      <c r="T32" s="1"/>
      <c r="U32" s="1"/>
      <c r="V32" s="1"/>
      <c r="W32" s="1"/>
      <c r="X32" s="1"/>
    </row>
    <row r="33" spans="1:24" ht="18">
      <c r="A33" s="198"/>
      <c r="B33" s="198"/>
      <c r="C33" s="30"/>
      <c r="D33" s="30"/>
      <c r="E33" s="206"/>
      <c r="F33" s="207"/>
      <c r="G33" s="206" t="s">
        <v>87</v>
      </c>
      <c r="H33" s="208"/>
      <c r="I33" s="208"/>
      <c r="J33" s="206"/>
      <c r="K33" s="208"/>
      <c r="L33" s="207"/>
      <c r="M33" s="210" t="s">
        <v>88</v>
      </c>
      <c r="N33" s="210"/>
      <c r="O33" s="210"/>
      <c r="P33" s="33"/>
      <c r="Q33" s="34"/>
      <c r="R33" s="34"/>
      <c r="S33" s="198"/>
      <c r="T33" s="1"/>
      <c r="U33" s="1"/>
      <c r="V33" s="1"/>
      <c r="W33" s="1"/>
      <c r="X33" s="1"/>
    </row>
    <row r="34" spans="1:24" ht="18">
      <c r="A34" s="198"/>
      <c r="B34" s="198"/>
      <c r="C34" s="30"/>
      <c r="D34" s="30"/>
      <c r="E34" s="27" t="s">
        <v>75</v>
      </c>
      <c r="F34" s="27" t="s">
        <v>89</v>
      </c>
      <c r="G34" s="27" t="s">
        <v>90</v>
      </c>
      <c r="H34" s="27" t="s">
        <v>91</v>
      </c>
      <c r="I34" s="27" t="s">
        <v>92</v>
      </c>
      <c r="J34" s="27" t="s">
        <v>90</v>
      </c>
      <c r="K34" s="27" t="s">
        <v>91</v>
      </c>
      <c r="L34" s="27" t="s">
        <v>92</v>
      </c>
      <c r="M34" s="27" t="s">
        <v>90</v>
      </c>
      <c r="N34" s="27" t="s">
        <v>91</v>
      </c>
      <c r="O34" s="27" t="s">
        <v>92</v>
      </c>
      <c r="P34" s="27" t="s">
        <v>90</v>
      </c>
      <c r="Q34" s="27" t="s">
        <v>91</v>
      </c>
      <c r="R34" s="27" t="s">
        <v>92</v>
      </c>
      <c r="S34" s="198"/>
      <c r="T34" s="1"/>
      <c r="U34" s="1"/>
      <c r="V34" s="1"/>
      <c r="W34" s="1"/>
      <c r="X34" s="1"/>
    </row>
    <row r="35" spans="1:24" ht="18">
      <c r="A35" s="199"/>
      <c r="B35" s="199"/>
      <c r="C35" s="178"/>
      <c r="D35" s="178"/>
      <c r="E35" s="178" t="s">
        <v>93</v>
      </c>
      <c r="F35" s="178" t="s">
        <v>94</v>
      </c>
      <c r="G35" s="74"/>
      <c r="H35" s="74"/>
      <c r="I35" s="74"/>
      <c r="J35" s="178"/>
      <c r="K35" s="178"/>
      <c r="L35" s="178"/>
      <c r="M35" s="178"/>
      <c r="N35" s="178"/>
      <c r="O35" s="75"/>
      <c r="P35" s="46"/>
      <c r="Q35" s="46"/>
      <c r="R35" s="46"/>
      <c r="S35" s="75"/>
      <c r="T35" s="1"/>
      <c r="U35" s="1"/>
      <c r="V35" s="1"/>
      <c r="W35" s="1"/>
      <c r="X35" s="1"/>
    </row>
    <row r="36" spans="1:24" ht="18">
      <c r="A36" s="177"/>
      <c r="B36" s="98" t="s">
        <v>140</v>
      </c>
      <c r="C36" s="30"/>
      <c r="D36" s="30"/>
      <c r="E36" s="30"/>
      <c r="F36" s="30"/>
      <c r="G36" s="36"/>
      <c r="H36" s="36"/>
      <c r="I36" s="36"/>
      <c r="J36" s="30"/>
      <c r="K36" s="30"/>
      <c r="L36" s="30"/>
      <c r="M36" s="30"/>
      <c r="N36" s="27"/>
      <c r="O36" s="6"/>
      <c r="P36" s="52"/>
      <c r="Q36" s="52"/>
      <c r="R36" s="52"/>
      <c r="S36" s="6"/>
      <c r="T36" s="1"/>
      <c r="U36" s="1"/>
      <c r="V36" s="1"/>
      <c r="W36" s="1"/>
      <c r="X36" s="1"/>
    </row>
    <row r="37" spans="1:24" ht="18">
      <c r="A37" s="143" t="s">
        <v>141</v>
      </c>
      <c r="B37" s="144" t="s">
        <v>142</v>
      </c>
      <c r="C37" s="168" t="s">
        <v>12</v>
      </c>
      <c r="D37" s="58" t="s">
        <v>95</v>
      </c>
      <c r="E37" s="58" t="s">
        <v>95</v>
      </c>
      <c r="F37" s="63">
        <v>140280</v>
      </c>
      <c r="G37" s="58" t="s">
        <v>95</v>
      </c>
      <c r="H37" s="58" t="s">
        <v>95</v>
      </c>
      <c r="I37" s="58" t="s">
        <v>95</v>
      </c>
      <c r="J37" s="66" t="s">
        <v>12</v>
      </c>
      <c r="K37" s="66" t="s">
        <v>12</v>
      </c>
      <c r="L37" s="66" t="s">
        <v>12</v>
      </c>
      <c r="M37" s="58" t="s">
        <v>143</v>
      </c>
      <c r="N37" s="84" t="s">
        <v>144</v>
      </c>
      <c r="O37" s="63">
        <v>6120</v>
      </c>
      <c r="P37" s="63">
        <v>145920</v>
      </c>
      <c r="Q37" s="63">
        <v>151800</v>
      </c>
      <c r="R37" s="63">
        <f t="shared" ref="R37:R43" si="0">Q37+O37</f>
        <v>157920</v>
      </c>
      <c r="S37" s="76"/>
      <c r="T37" s="1"/>
      <c r="U37" s="1"/>
      <c r="V37" s="1"/>
      <c r="W37" s="1"/>
      <c r="X37" s="1"/>
    </row>
    <row r="38" spans="1:24" ht="18">
      <c r="A38" s="89" t="s">
        <v>145</v>
      </c>
      <c r="B38" s="83" t="s">
        <v>146</v>
      </c>
      <c r="C38" s="88" t="s">
        <v>12</v>
      </c>
      <c r="D38" s="84" t="s">
        <v>95</v>
      </c>
      <c r="E38" s="84" t="s">
        <v>95</v>
      </c>
      <c r="F38" s="85">
        <v>135480</v>
      </c>
      <c r="G38" s="84" t="s">
        <v>95</v>
      </c>
      <c r="H38" s="84" t="s">
        <v>95</v>
      </c>
      <c r="I38" s="84" t="s">
        <v>95</v>
      </c>
      <c r="J38" s="86" t="s">
        <v>12</v>
      </c>
      <c r="K38" s="86" t="s">
        <v>12</v>
      </c>
      <c r="L38" s="86" t="s">
        <v>12</v>
      </c>
      <c r="M38" s="84" t="s">
        <v>147</v>
      </c>
      <c r="N38" s="84" t="s">
        <v>143</v>
      </c>
      <c r="O38" s="85">
        <v>5880</v>
      </c>
      <c r="P38" s="85">
        <v>140880</v>
      </c>
      <c r="Q38" s="85">
        <v>146520</v>
      </c>
      <c r="R38" s="85">
        <v>152400</v>
      </c>
      <c r="S38" s="87"/>
      <c r="T38" s="1"/>
      <c r="U38" s="1"/>
      <c r="V38" s="1"/>
      <c r="W38" s="1"/>
      <c r="X38" s="1"/>
    </row>
    <row r="39" spans="1:24" ht="18">
      <c r="A39" s="143" t="s">
        <v>148</v>
      </c>
      <c r="B39" s="83" t="s">
        <v>146</v>
      </c>
      <c r="C39" s="88" t="s">
        <v>12</v>
      </c>
      <c r="D39" s="84" t="s">
        <v>95</v>
      </c>
      <c r="E39" s="84" t="s">
        <v>95</v>
      </c>
      <c r="F39" s="85">
        <v>135480</v>
      </c>
      <c r="G39" s="84" t="s">
        <v>95</v>
      </c>
      <c r="H39" s="84" t="s">
        <v>95</v>
      </c>
      <c r="I39" s="84" t="s">
        <v>95</v>
      </c>
      <c r="J39" s="86" t="s">
        <v>12</v>
      </c>
      <c r="K39" s="86" t="s">
        <v>12</v>
      </c>
      <c r="L39" s="86" t="s">
        <v>12</v>
      </c>
      <c r="M39" s="84" t="s">
        <v>147</v>
      </c>
      <c r="N39" s="84" t="s">
        <v>143</v>
      </c>
      <c r="O39" s="85">
        <v>5880</v>
      </c>
      <c r="P39" s="85">
        <v>140880</v>
      </c>
      <c r="Q39" s="85">
        <v>146520</v>
      </c>
      <c r="R39" s="85">
        <f t="shared" si="0"/>
        <v>152400</v>
      </c>
      <c r="S39" s="87"/>
      <c r="T39" s="1"/>
      <c r="U39" s="1"/>
      <c r="V39" s="1"/>
      <c r="W39" s="1"/>
      <c r="X39" s="1"/>
    </row>
    <row r="40" spans="1:24" ht="18">
      <c r="A40" s="89" t="s">
        <v>149</v>
      </c>
      <c r="B40" s="83" t="s">
        <v>150</v>
      </c>
      <c r="C40" s="88" t="s">
        <v>12</v>
      </c>
      <c r="D40" s="84" t="s">
        <v>95</v>
      </c>
      <c r="E40" s="84" t="s">
        <v>95</v>
      </c>
      <c r="F40" s="85">
        <v>135480</v>
      </c>
      <c r="G40" s="84" t="s">
        <v>95</v>
      </c>
      <c r="H40" s="84" t="s">
        <v>95</v>
      </c>
      <c r="I40" s="84" t="s">
        <v>95</v>
      </c>
      <c r="J40" s="86" t="s">
        <v>12</v>
      </c>
      <c r="K40" s="86" t="s">
        <v>12</v>
      </c>
      <c r="L40" s="86" t="s">
        <v>12</v>
      </c>
      <c r="M40" s="84" t="s">
        <v>147</v>
      </c>
      <c r="N40" s="84" t="s">
        <v>143</v>
      </c>
      <c r="O40" s="85">
        <v>5880</v>
      </c>
      <c r="P40" s="85">
        <v>140880</v>
      </c>
      <c r="Q40" s="85">
        <v>146520</v>
      </c>
      <c r="R40" s="85">
        <f t="shared" si="0"/>
        <v>152400</v>
      </c>
      <c r="S40" s="87"/>
      <c r="T40" s="1"/>
      <c r="U40" s="1"/>
      <c r="V40" s="1"/>
      <c r="W40" s="1"/>
      <c r="X40" s="1"/>
    </row>
    <row r="41" spans="1:24" ht="18">
      <c r="A41" s="143" t="s">
        <v>151</v>
      </c>
      <c r="B41" s="83" t="s">
        <v>152</v>
      </c>
      <c r="C41" s="88" t="s">
        <v>12</v>
      </c>
      <c r="D41" s="84" t="s">
        <v>95</v>
      </c>
      <c r="E41" s="84" t="s">
        <v>95</v>
      </c>
      <c r="F41" s="85">
        <v>135480</v>
      </c>
      <c r="G41" s="84" t="s">
        <v>95</v>
      </c>
      <c r="H41" s="84" t="s">
        <v>95</v>
      </c>
      <c r="I41" s="84" t="s">
        <v>95</v>
      </c>
      <c r="J41" s="86" t="s">
        <v>12</v>
      </c>
      <c r="K41" s="86" t="s">
        <v>12</v>
      </c>
      <c r="L41" s="86" t="s">
        <v>12</v>
      </c>
      <c r="M41" s="84" t="s">
        <v>147</v>
      </c>
      <c r="N41" s="84" t="s">
        <v>143</v>
      </c>
      <c r="O41" s="85">
        <v>5880</v>
      </c>
      <c r="P41" s="85">
        <v>140880</v>
      </c>
      <c r="Q41" s="85">
        <v>146520</v>
      </c>
      <c r="R41" s="85">
        <f t="shared" si="0"/>
        <v>152400</v>
      </c>
      <c r="S41" s="87"/>
      <c r="T41" s="1"/>
      <c r="U41" s="1"/>
      <c r="V41" s="1"/>
      <c r="W41" s="1"/>
      <c r="X41" s="1"/>
    </row>
    <row r="42" spans="1:24" ht="18">
      <c r="A42" s="89" t="s">
        <v>153</v>
      </c>
      <c r="B42" s="83" t="s">
        <v>152</v>
      </c>
      <c r="C42" s="88" t="s">
        <v>12</v>
      </c>
      <c r="D42" s="84" t="s">
        <v>95</v>
      </c>
      <c r="E42" s="84" t="s">
        <v>95</v>
      </c>
      <c r="F42" s="85">
        <v>135480</v>
      </c>
      <c r="G42" s="84" t="s">
        <v>95</v>
      </c>
      <c r="H42" s="84" t="s">
        <v>95</v>
      </c>
      <c r="I42" s="84" t="s">
        <v>95</v>
      </c>
      <c r="J42" s="86" t="s">
        <v>12</v>
      </c>
      <c r="K42" s="86" t="s">
        <v>12</v>
      </c>
      <c r="L42" s="86" t="s">
        <v>12</v>
      </c>
      <c r="M42" s="84" t="s">
        <v>147</v>
      </c>
      <c r="N42" s="84" t="s">
        <v>143</v>
      </c>
      <c r="O42" s="85">
        <v>5880</v>
      </c>
      <c r="P42" s="85">
        <v>140880</v>
      </c>
      <c r="Q42" s="85">
        <v>146520</v>
      </c>
      <c r="R42" s="85">
        <f t="shared" si="0"/>
        <v>152400</v>
      </c>
      <c r="S42" s="87"/>
      <c r="T42" s="1"/>
      <c r="U42" s="1"/>
      <c r="V42" s="1"/>
      <c r="W42" s="1"/>
      <c r="X42" s="1"/>
    </row>
    <row r="43" spans="1:24" ht="18">
      <c r="A43" s="143" t="s">
        <v>154</v>
      </c>
      <c r="B43" s="83" t="s">
        <v>155</v>
      </c>
      <c r="C43" s="88" t="s">
        <v>12</v>
      </c>
      <c r="D43" s="84" t="s">
        <v>95</v>
      </c>
      <c r="E43" s="84" t="s">
        <v>95</v>
      </c>
      <c r="F43" s="85">
        <v>134280</v>
      </c>
      <c r="G43" s="84" t="s">
        <v>95</v>
      </c>
      <c r="H43" s="84" t="s">
        <v>95</v>
      </c>
      <c r="I43" s="84" t="s">
        <v>95</v>
      </c>
      <c r="J43" s="86" t="s">
        <v>12</v>
      </c>
      <c r="K43" s="86" t="s">
        <v>12</v>
      </c>
      <c r="L43" s="86" t="s">
        <v>12</v>
      </c>
      <c r="M43" s="84" t="s">
        <v>147</v>
      </c>
      <c r="N43" s="84" t="s">
        <v>143</v>
      </c>
      <c r="O43" s="85">
        <v>5880</v>
      </c>
      <c r="P43" s="85">
        <v>139680</v>
      </c>
      <c r="Q43" s="85">
        <v>145320</v>
      </c>
      <c r="R43" s="85">
        <f t="shared" si="0"/>
        <v>151200</v>
      </c>
      <c r="S43" s="87"/>
      <c r="T43" s="1"/>
      <c r="U43" s="1"/>
      <c r="V43" s="1"/>
      <c r="W43" s="1"/>
      <c r="X43" s="1"/>
    </row>
    <row r="44" spans="1:24" ht="18">
      <c r="A44" s="89" t="s">
        <v>156</v>
      </c>
      <c r="B44" s="83" t="s">
        <v>157</v>
      </c>
      <c r="C44" s="88" t="s">
        <v>12</v>
      </c>
      <c r="D44" s="84" t="s">
        <v>95</v>
      </c>
      <c r="E44" s="84" t="s">
        <v>95</v>
      </c>
      <c r="F44" s="85">
        <v>108000</v>
      </c>
      <c r="G44" s="84" t="s">
        <v>95</v>
      </c>
      <c r="H44" s="84" t="s">
        <v>95</v>
      </c>
      <c r="I44" s="84" t="s">
        <v>95</v>
      </c>
      <c r="J44" s="86" t="s">
        <v>12</v>
      </c>
      <c r="K44" s="86" t="s">
        <v>12</v>
      </c>
      <c r="L44" s="86" t="s">
        <v>12</v>
      </c>
      <c r="M44" s="84" t="s">
        <v>158</v>
      </c>
      <c r="N44" s="84" t="s">
        <v>158</v>
      </c>
      <c r="O44" s="85">
        <v>0</v>
      </c>
      <c r="P44" s="85">
        <f>F44+M44</f>
        <v>108000</v>
      </c>
      <c r="Q44" s="85">
        <f t="shared" ref="Q44:R46" si="1">P44+N44</f>
        <v>108000</v>
      </c>
      <c r="R44" s="85">
        <f t="shared" si="1"/>
        <v>108000</v>
      </c>
      <c r="S44" s="87"/>
      <c r="T44" s="1"/>
      <c r="U44" s="1"/>
      <c r="V44" s="1"/>
      <c r="W44" s="1"/>
      <c r="X44" s="1"/>
    </row>
    <row r="45" spans="1:24" ht="18">
      <c r="A45" s="143" t="s">
        <v>159</v>
      </c>
      <c r="B45" s="83" t="s">
        <v>160</v>
      </c>
      <c r="C45" s="88" t="s">
        <v>12</v>
      </c>
      <c r="D45" s="84" t="s">
        <v>95</v>
      </c>
      <c r="E45" s="84" t="s">
        <v>95</v>
      </c>
      <c r="F45" s="85">
        <v>108000</v>
      </c>
      <c r="G45" s="84" t="s">
        <v>95</v>
      </c>
      <c r="H45" s="84" t="s">
        <v>95</v>
      </c>
      <c r="I45" s="84" t="s">
        <v>95</v>
      </c>
      <c r="J45" s="86" t="s">
        <v>12</v>
      </c>
      <c r="K45" s="86" t="s">
        <v>12</v>
      </c>
      <c r="L45" s="86" t="s">
        <v>12</v>
      </c>
      <c r="M45" s="84" t="s">
        <v>158</v>
      </c>
      <c r="N45" s="84" t="s">
        <v>158</v>
      </c>
      <c r="O45" s="85">
        <v>0</v>
      </c>
      <c r="P45" s="85">
        <f>F45+M45</f>
        <v>108000</v>
      </c>
      <c r="Q45" s="85">
        <f t="shared" si="1"/>
        <v>108000</v>
      </c>
      <c r="R45" s="85">
        <f t="shared" si="1"/>
        <v>108000</v>
      </c>
      <c r="S45" s="87"/>
      <c r="T45" s="1"/>
      <c r="U45" s="1"/>
      <c r="V45" s="1"/>
      <c r="W45" s="1"/>
      <c r="X45" s="1"/>
    </row>
    <row r="46" spans="1:24" ht="18">
      <c r="A46" s="81" t="s">
        <v>161</v>
      </c>
      <c r="B46" s="82" t="s">
        <v>160</v>
      </c>
      <c r="C46" s="30" t="s">
        <v>12</v>
      </c>
      <c r="D46" s="53" t="s">
        <v>95</v>
      </c>
      <c r="E46" s="53" t="s">
        <v>95</v>
      </c>
      <c r="F46" s="85">
        <v>108000</v>
      </c>
      <c r="G46" s="53" t="s">
        <v>95</v>
      </c>
      <c r="H46" s="53" t="s">
        <v>95</v>
      </c>
      <c r="I46" s="53" t="s">
        <v>95</v>
      </c>
      <c r="J46" s="56" t="s">
        <v>12</v>
      </c>
      <c r="K46" s="56" t="s">
        <v>12</v>
      </c>
      <c r="L46" s="56" t="s">
        <v>12</v>
      </c>
      <c r="M46" s="53" t="s">
        <v>158</v>
      </c>
      <c r="N46" s="53" t="s">
        <v>158</v>
      </c>
      <c r="O46" s="52">
        <v>0</v>
      </c>
      <c r="P46" s="52">
        <f>F46+M46</f>
        <v>108000</v>
      </c>
      <c r="Q46" s="52">
        <f t="shared" si="1"/>
        <v>108000</v>
      </c>
      <c r="R46" s="52">
        <f t="shared" si="1"/>
        <v>108000</v>
      </c>
      <c r="S46" s="6"/>
      <c r="T46" s="1"/>
      <c r="U46" s="1"/>
      <c r="V46" s="1"/>
      <c r="W46" s="1"/>
      <c r="X46" s="1"/>
    </row>
    <row r="47" spans="1:24" ht="18">
      <c r="A47" s="37"/>
      <c r="B47" s="51" t="s">
        <v>34</v>
      </c>
      <c r="C47" s="37"/>
      <c r="D47" s="37"/>
      <c r="E47" s="37"/>
      <c r="F47" s="37"/>
      <c r="G47" s="41"/>
      <c r="H47" s="41"/>
      <c r="I47" s="41"/>
      <c r="J47" s="41"/>
      <c r="K47" s="41"/>
      <c r="L47" s="41"/>
      <c r="M47" s="37"/>
      <c r="N47" s="37"/>
      <c r="O47" s="37"/>
      <c r="P47" s="37"/>
      <c r="Q47" s="37"/>
      <c r="R47" s="37"/>
      <c r="S47" s="37"/>
      <c r="T47" s="1"/>
      <c r="U47" s="1"/>
      <c r="V47" s="1"/>
      <c r="W47" s="1"/>
      <c r="X47" s="1"/>
    </row>
    <row r="48" spans="1:24" ht="18">
      <c r="A48" s="53" t="s">
        <v>162</v>
      </c>
      <c r="B48" s="163" t="s">
        <v>163</v>
      </c>
      <c r="C48" s="53" t="s">
        <v>101</v>
      </c>
      <c r="D48" s="53" t="s">
        <v>95</v>
      </c>
      <c r="E48" s="53" t="s">
        <v>95</v>
      </c>
      <c r="F48" s="52">
        <v>378360</v>
      </c>
      <c r="G48" s="55">
        <v>1</v>
      </c>
      <c r="H48" s="55">
        <v>1</v>
      </c>
      <c r="I48" s="55">
        <v>1</v>
      </c>
      <c r="J48" s="56" t="s">
        <v>12</v>
      </c>
      <c r="K48" s="56" t="s">
        <v>12</v>
      </c>
      <c r="L48" s="56" t="s">
        <v>12</v>
      </c>
      <c r="M48" s="52">
        <v>12960</v>
      </c>
      <c r="N48" s="52">
        <v>13320</v>
      </c>
      <c r="O48" s="52">
        <v>13440</v>
      </c>
      <c r="P48" s="52">
        <v>391320</v>
      </c>
      <c r="Q48" s="52">
        <v>404640</v>
      </c>
      <c r="R48" s="52">
        <f>Q48+O48</f>
        <v>418080</v>
      </c>
      <c r="S48" s="52"/>
      <c r="T48" s="1"/>
      <c r="U48" s="1"/>
      <c r="V48" s="1"/>
      <c r="W48" s="1"/>
      <c r="X48" s="1"/>
    </row>
    <row r="49" spans="1:24" ht="18">
      <c r="A49" s="53"/>
      <c r="B49" s="68" t="s">
        <v>164</v>
      </c>
      <c r="C49" s="53"/>
      <c r="D49" s="53"/>
      <c r="E49" s="53"/>
      <c r="F49" s="52"/>
      <c r="G49" s="55"/>
      <c r="H49" s="55"/>
      <c r="I49" s="55"/>
      <c r="J49" s="56"/>
      <c r="K49" s="56"/>
      <c r="L49" s="56"/>
      <c r="M49" s="52"/>
      <c r="N49" s="52"/>
      <c r="O49" s="52"/>
      <c r="P49" s="63"/>
      <c r="Q49" s="63"/>
      <c r="R49" s="63"/>
      <c r="S49" s="63"/>
      <c r="T49" s="1"/>
      <c r="U49" s="1"/>
      <c r="V49" s="1"/>
      <c r="W49" s="1"/>
      <c r="X49" s="1"/>
    </row>
    <row r="50" spans="1:24" ht="18">
      <c r="A50" s="60" t="s">
        <v>165</v>
      </c>
      <c r="B50" s="67" t="s">
        <v>166</v>
      </c>
      <c r="C50" s="60" t="s">
        <v>101</v>
      </c>
      <c r="D50" s="60" t="s">
        <v>95</v>
      </c>
      <c r="E50" s="60" t="s">
        <v>95</v>
      </c>
      <c r="F50" s="57">
        <v>317640</v>
      </c>
      <c r="G50" s="61">
        <v>1</v>
      </c>
      <c r="H50" s="61">
        <v>1</v>
      </c>
      <c r="I50" s="61">
        <v>1</v>
      </c>
      <c r="J50" s="62" t="s">
        <v>12</v>
      </c>
      <c r="K50" s="60" t="s">
        <v>12</v>
      </c>
      <c r="L50" s="62" t="s">
        <v>12</v>
      </c>
      <c r="M50" s="57">
        <v>12000</v>
      </c>
      <c r="N50" s="57">
        <v>12120</v>
      </c>
      <c r="O50" s="57">
        <v>12600</v>
      </c>
      <c r="P50" s="52">
        <v>329640</v>
      </c>
      <c r="Q50" s="57">
        <v>341760</v>
      </c>
      <c r="R50" s="57">
        <f>Q50+O50</f>
        <v>354360</v>
      </c>
      <c r="S50" s="52"/>
      <c r="T50" s="1"/>
      <c r="U50" s="1"/>
      <c r="V50" s="1"/>
      <c r="W50" s="1"/>
      <c r="X50" s="1"/>
    </row>
    <row r="51" spans="1:24" ht="18">
      <c r="A51" s="58"/>
      <c r="B51" s="69" t="s">
        <v>167</v>
      </c>
      <c r="C51" s="58"/>
      <c r="D51" s="58"/>
      <c r="E51" s="58"/>
      <c r="F51" s="63"/>
      <c r="G51" s="65"/>
      <c r="H51" s="65"/>
      <c r="I51" s="65"/>
      <c r="J51" s="66"/>
      <c r="K51" s="66"/>
      <c r="L51" s="66"/>
      <c r="M51" s="63"/>
      <c r="N51" s="63"/>
      <c r="O51" s="63"/>
      <c r="P51" s="63"/>
      <c r="Q51" s="63"/>
      <c r="R51" s="63"/>
      <c r="S51" s="63"/>
      <c r="T51" s="1"/>
      <c r="U51" s="1"/>
      <c r="V51" s="1"/>
      <c r="W51" s="1"/>
      <c r="X51" s="1"/>
    </row>
    <row r="52" spans="1:24" ht="18">
      <c r="A52" s="53" t="s">
        <v>168</v>
      </c>
      <c r="B52" s="68" t="s">
        <v>169</v>
      </c>
      <c r="C52" s="53" t="s">
        <v>120</v>
      </c>
      <c r="D52" s="53" t="s">
        <v>95</v>
      </c>
      <c r="E52" s="53" t="s">
        <v>95</v>
      </c>
      <c r="F52" s="52">
        <v>218400</v>
      </c>
      <c r="G52" s="55">
        <v>1</v>
      </c>
      <c r="H52" s="55">
        <v>1</v>
      </c>
      <c r="I52" s="55">
        <v>1</v>
      </c>
      <c r="J52" s="53" t="s">
        <v>12</v>
      </c>
      <c r="K52" s="56" t="s">
        <v>12</v>
      </c>
      <c r="L52" s="56" t="s">
        <v>12</v>
      </c>
      <c r="M52" s="52">
        <v>7680</v>
      </c>
      <c r="N52" s="106">
        <v>7680</v>
      </c>
      <c r="O52" s="52">
        <v>7680</v>
      </c>
      <c r="P52" s="52">
        <v>226080</v>
      </c>
      <c r="Q52" s="52">
        <v>233760</v>
      </c>
      <c r="R52" s="52">
        <f>Q52+O52</f>
        <v>241440</v>
      </c>
      <c r="S52" s="52"/>
      <c r="T52" s="1"/>
      <c r="U52" s="1"/>
      <c r="V52" s="1"/>
      <c r="W52" s="1"/>
      <c r="X52" s="1"/>
    </row>
    <row r="53" spans="1:24" ht="18">
      <c r="A53" s="44"/>
      <c r="B53" s="69" t="s">
        <v>170</v>
      </c>
      <c r="C53" s="58"/>
      <c r="D53" s="58"/>
      <c r="E53" s="58"/>
      <c r="F53" s="63"/>
      <c r="G53" s="65"/>
      <c r="H53" s="65"/>
      <c r="I53" s="65"/>
      <c r="J53" s="58"/>
      <c r="K53" s="66"/>
      <c r="L53" s="66"/>
      <c r="M53" s="63"/>
      <c r="N53" s="63"/>
      <c r="O53" s="63"/>
      <c r="P53" s="63"/>
      <c r="Q53" s="63"/>
      <c r="R53" s="63"/>
      <c r="S53" s="63"/>
      <c r="T53" s="1"/>
      <c r="U53" s="1"/>
      <c r="V53" s="1"/>
      <c r="W53" s="1"/>
      <c r="X53" s="1"/>
    </row>
    <row r="54" spans="1:24" ht="18">
      <c r="A54" s="60" t="s">
        <v>171</v>
      </c>
      <c r="B54" s="68" t="s">
        <v>172</v>
      </c>
      <c r="C54" s="53" t="s">
        <v>124</v>
      </c>
      <c r="D54" s="53" t="s">
        <v>95</v>
      </c>
      <c r="E54" s="53" t="s">
        <v>95</v>
      </c>
      <c r="F54" s="52">
        <v>171720</v>
      </c>
      <c r="G54" s="55">
        <v>1</v>
      </c>
      <c r="H54" s="55">
        <v>1</v>
      </c>
      <c r="I54" s="55">
        <v>1</v>
      </c>
      <c r="J54" s="53" t="s">
        <v>12</v>
      </c>
      <c r="K54" s="56" t="s">
        <v>12</v>
      </c>
      <c r="L54" s="56" t="s">
        <v>12</v>
      </c>
      <c r="M54" s="52">
        <v>6480</v>
      </c>
      <c r="N54" s="106">
        <v>7080</v>
      </c>
      <c r="O54" s="52">
        <v>7080</v>
      </c>
      <c r="P54" s="52">
        <v>178200</v>
      </c>
      <c r="Q54" s="52">
        <v>185280</v>
      </c>
      <c r="R54" s="52">
        <f>Q54+O54</f>
        <v>192360</v>
      </c>
      <c r="S54" s="52"/>
      <c r="T54" s="1"/>
      <c r="U54" s="1"/>
      <c r="V54" s="1"/>
      <c r="W54" s="1"/>
      <c r="X54" s="1"/>
    </row>
    <row r="55" spans="1:24" ht="18">
      <c r="A55" s="44"/>
      <c r="B55" s="45" t="s">
        <v>173</v>
      </c>
      <c r="C55" s="44"/>
      <c r="D55" s="44"/>
      <c r="E55" s="44"/>
      <c r="F55" s="46"/>
      <c r="G55" s="47"/>
      <c r="H55" s="47"/>
      <c r="I55" s="47"/>
      <c r="J55" s="44"/>
      <c r="K55" s="48"/>
      <c r="L55" s="48"/>
      <c r="M55" s="46"/>
      <c r="N55" s="46"/>
      <c r="O55" s="46"/>
      <c r="P55" s="46"/>
      <c r="Q55" s="46"/>
      <c r="R55" s="46"/>
      <c r="S55" s="46"/>
      <c r="T55" s="1"/>
      <c r="U55" s="1"/>
      <c r="V55" s="1"/>
      <c r="W55" s="1"/>
      <c r="X55" s="1"/>
    </row>
    <row r="56" spans="1:24" ht="18">
      <c r="A56" s="70"/>
      <c r="B56" s="71"/>
      <c r="C56" s="70"/>
      <c r="D56" s="70"/>
      <c r="E56" s="70"/>
      <c r="F56" s="105"/>
      <c r="G56" s="72"/>
      <c r="H56" s="72"/>
      <c r="I56" s="72"/>
      <c r="J56" s="70"/>
      <c r="K56" s="73"/>
      <c r="L56" s="73"/>
      <c r="M56" s="105"/>
      <c r="N56" s="105"/>
      <c r="O56" s="105"/>
      <c r="P56" s="105"/>
      <c r="Q56" s="105"/>
      <c r="R56" s="105"/>
      <c r="S56" s="105"/>
      <c r="T56" s="1"/>
      <c r="U56" s="1"/>
      <c r="V56" s="1"/>
      <c r="W56" s="1"/>
      <c r="X56" s="1"/>
    </row>
    <row r="57" spans="1:24" ht="21.75" customHeight="1">
      <c r="A57" s="70"/>
      <c r="B57" s="195" t="s">
        <v>71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"/>
      <c r="U57" s="1"/>
      <c r="V57" s="1"/>
      <c r="W57" s="1"/>
      <c r="X57" s="1"/>
    </row>
    <row r="58" spans="1:24" ht="16.5" customHeight="1">
      <c r="A58" s="197" t="s">
        <v>72</v>
      </c>
      <c r="B58" s="197" t="s">
        <v>73</v>
      </c>
      <c r="C58" s="27" t="s">
        <v>74</v>
      </c>
      <c r="D58" s="27" t="s">
        <v>75</v>
      </c>
      <c r="E58" s="200" t="s">
        <v>76</v>
      </c>
      <c r="F58" s="201"/>
      <c r="G58" s="200" t="s">
        <v>77</v>
      </c>
      <c r="H58" s="202"/>
      <c r="I58" s="201"/>
      <c r="J58" s="200" t="s">
        <v>78</v>
      </c>
      <c r="K58" s="202"/>
      <c r="L58" s="201"/>
      <c r="M58" s="200" t="s">
        <v>79</v>
      </c>
      <c r="N58" s="202"/>
      <c r="O58" s="201"/>
      <c r="P58" s="28" t="s">
        <v>80</v>
      </c>
      <c r="Q58" s="29"/>
      <c r="R58" s="29"/>
      <c r="S58" s="197" t="s">
        <v>6</v>
      </c>
      <c r="T58" s="1"/>
      <c r="U58" s="1"/>
      <c r="V58" s="1"/>
      <c r="W58" s="1"/>
      <c r="X58" s="1"/>
    </row>
    <row r="59" spans="1:24" ht="16.5" customHeight="1">
      <c r="A59" s="198"/>
      <c r="B59" s="198"/>
      <c r="C59" s="30" t="s">
        <v>81</v>
      </c>
      <c r="D59" s="30" t="s">
        <v>82</v>
      </c>
      <c r="E59" s="203" t="s">
        <v>83</v>
      </c>
      <c r="F59" s="204"/>
      <c r="G59" s="203" t="s">
        <v>84</v>
      </c>
      <c r="H59" s="205"/>
      <c r="I59" s="204"/>
      <c r="J59" s="203" t="s">
        <v>5</v>
      </c>
      <c r="K59" s="205"/>
      <c r="L59" s="204"/>
      <c r="M59" s="203" t="s">
        <v>85</v>
      </c>
      <c r="N59" s="205"/>
      <c r="O59" s="204"/>
      <c r="P59" s="31" t="s">
        <v>86</v>
      </c>
      <c r="Q59" s="32"/>
      <c r="R59" s="32"/>
      <c r="S59" s="198"/>
      <c r="T59" s="1"/>
      <c r="U59" s="1"/>
      <c r="V59" s="1"/>
      <c r="W59" s="1"/>
      <c r="X59" s="1"/>
    </row>
    <row r="60" spans="1:24" ht="16.5" customHeight="1">
      <c r="A60" s="198"/>
      <c r="B60" s="198"/>
      <c r="C60" s="30"/>
      <c r="D60" s="30"/>
      <c r="E60" s="206"/>
      <c r="F60" s="207"/>
      <c r="G60" s="206" t="s">
        <v>87</v>
      </c>
      <c r="H60" s="208"/>
      <c r="I60" s="208"/>
      <c r="J60" s="206"/>
      <c r="K60" s="208"/>
      <c r="L60" s="207"/>
      <c r="M60" s="210" t="s">
        <v>88</v>
      </c>
      <c r="N60" s="210"/>
      <c r="O60" s="210"/>
      <c r="P60" s="33"/>
      <c r="Q60" s="34"/>
      <c r="R60" s="34"/>
      <c r="S60" s="198"/>
      <c r="T60" s="1"/>
      <c r="U60" s="1"/>
      <c r="V60" s="1"/>
      <c r="W60" s="1"/>
      <c r="X60" s="1"/>
    </row>
    <row r="61" spans="1:24" ht="16.5" customHeight="1">
      <c r="A61" s="198"/>
      <c r="B61" s="198"/>
      <c r="C61" s="30"/>
      <c r="D61" s="30"/>
      <c r="E61" s="27" t="s">
        <v>75</v>
      </c>
      <c r="F61" s="27" t="s">
        <v>89</v>
      </c>
      <c r="G61" s="27" t="s">
        <v>90</v>
      </c>
      <c r="H61" s="27" t="s">
        <v>91</v>
      </c>
      <c r="I61" s="27" t="s">
        <v>92</v>
      </c>
      <c r="J61" s="27" t="s">
        <v>90</v>
      </c>
      <c r="K61" s="27" t="s">
        <v>91</v>
      </c>
      <c r="L61" s="27" t="s">
        <v>92</v>
      </c>
      <c r="M61" s="27" t="s">
        <v>90</v>
      </c>
      <c r="N61" s="27" t="s">
        <v>91</v>
      </c>
      <c r="O61" s="27" t="s">
        <v>92</v>
      </c>
      <c r="P61" s="27" t="s">
        <v>90</v>
      </c>
      <c r="Q61" s="27" t="s">
        <v>91</v>
      </c>
      <c r="R61" s="27" t="s">
        <v>92</v>
      </c>
      <c r="S61" s="198"/>
      <c r="T61" s="1"/>
      <c r="U61" s="1"/>
      <c r="V61" s="1"/>
      <c r="W61" s="1"/>
      <c r="X61" s="1"/>
    </row>
    <row r="62" spans="1:24" ht="16.5" customHeight="1">
      <c r="A62" s="199"/>
      <c r="B62" s="199"/>
      <c r="C62" s="178"/>
      <c r="D62" s="178"/>
      <c r="E62" s="178" t="s">
        <v>93</v>
      </c>
      <c r="F62" s="178" t="s">
        <v>94</v>
      </c>
      <c r="G62" s="74"/>
      <c r="H62" s="74"/>
      <c r="I62" s="74"/>
      <c r="J62" s="178"/>
      <c r="K62" s="178"/>
      <c r="L62" s="178"/>
      <c r="M62" s="178"/>
      <c r="N62" s="178"/>
      <c r="O62" s="75"/>
      <c r="P62" s="46"/>
      <c r="Q62" s="46"/>
      <c r="R62" s="46"/>
      <c r="S62" s="75"/>
      <c r="T62" s="1"/>
      <c r="U62" s="1"/>
      <c r="V62" s="1"/>
      <c r="W62" s="1"/>
      <c r="X62" s="1"/>
    </row>
    <row r="63" spans="1:24" ht="16.5" customHeight="1">
      <c r="A63" s="176"/>
      <c r="B63" s="170" t="s">
        <v>174</v>
      </c>
      <c r="C63" s="27"/>
      <c r="D63" s="27"/>
      <c r="E63" s="27"/>
      <c r="F63" s="27"/>
      <c r="G63" s="35"/>
      <c r="H63" s="35"/>
      <c r="I63" s="35"/>
      <c r="J63" s="27"/>
      <c r="K63" s="27"/>
      <c r="L63" s="27"/>
      <c r="M63" s="27"/>
      <c r="N63" s="27"/>
      <c r="O63" s="5"/>
      <c r="P63" s="39"/>
      <c r="Q63" s="39"/>
      <c r="R63" s="39"/>
      <c r="S63" s="5"/>
      <c r="T63" s="1"/>
      <c r="U63" s="1"/>
      <c r="V63" s="1"/>
      <c r="W63" s="1"/>
      <c r="X63" s="1"/>
    </row>
    <row r="64" spans="1:24" ht="18">
      <c r="A64" s="53" t="s">
        <v>175</v>
      </c>
      <c r="B64" s="68" t="s">
        <v>176</v>
      </c>
      <c r="C64" s="53" t="s">
        <v>177</v>
      </c>
      <c r="D64" s="53" t="s">
        <v>95</v>
      </c>
      <c r="E64" s="53" t="s">
        <v>95</v>
      </c>
      <c r="F64" s="52">
        <v>234960</v>
      </c>
      <c r="G64" s="55">
        <v>1</v>
      </c>
      <c r="H64" s="55">
        <v>1</v>
      </c>
      <c r="I64" s="55">
        <v>1</v>
      </c>
      <c r="J64" s="56" t="s">
        <v>12</v>
      </c>
      <c r="K64" s="56" t="s">
        <v>12</v>
      </c>
      <c r="L64" s="56" t="s">
        <v>12</v>
      </c>
      <c r="M64" s="52">
        <v>9360</v>
      </c>
      <c r="N64" s="52">
        <v>9960</v>
      </c>
      <c r="O64" s="52">
        <v>10200</v>
      </c>
      <c r="P64" s="52">
        <v>244320</v>
      </c>
      <c r="Q64" s="52">
        <v>254280</v>
      </c>
      <c r="R64" s="52">
        <v>264480</v>
      </c>
      <c r="S64" s="52"/>
      <c r="T64" s="1"/>
      <c r="U64" s="1"/>
      <c r="V64" s="1"/>
      <c r="W64" s="1"/>
      <c r="X64" s="1"/>
    </row>
    <row r="65" spans="1:24" ht="18">
      <c r="A65" s="58"/>
      <c r="B65" s="69" t="s">
        <v>178</v>
      </c>
      <c r="C65" s="58"/>
      <c r="D65" s="58"/>
      <c r="E65" s="58"/>
      <c r="F65" s="63"/>
      <c r="G65" s="65"/>
      <c r="H65" s="65"/>
      <c r="I65" s="65"/>
      <c r="J65" s="53"/>
      <c r="K65" s="56"/>
      <c r="L65" s="56"/>
      <c r="M65" s="52"/>
      <c r="N65" s="52"/>
      <c r="O65" s="52"/>
      <c r="P65" s="52"/>
      <c r="Q65" s="52"/>
      <c r="R65" s="52"/>
      <c r="S65" s="63"/>
      <c r="T65" s="1"/>
      <c r="U65" s="1"/>
      <c r="V65" s="1"/>
      <c r="W65" s="1"/>
      <c r="X65" s="1"/>
    </row>
    <row r="66" spans="1:24" ht="18">
      <c r="A66" s="53"/>
      <c r="B66" s="99" t="s">
        <v>126</v>
      </c>
      <c r="C66" s="53"/>
      <c r="D66" s="53"/>
      <c r="E66" s="53"/>
      <c r="F66" s="52"/>
      <c r="G66" s="55"/>
      <c r="H66" s="55"/>
      <c r="I66" s="55"/>
      <c r="J66" s="60"/>
      <c r="K66" s="62"/>
      <c r="L66" s="62"/>
      <c r="M66" s="57"/>
      <c r="N66" s="57"/>
      <c r="O66" s="57"/>
      <c r="P66" s="57"/>
      <c r="Q66" s="57"/>
      <c r="R66" s="57"/>
      <c r="S66" s="52"/>
      <c r="T66" s="1"/>
      <c r="U66" s="1"/>
      <c r="V66" s="1"/>
      <c r="W66" s="1"/>
      <c r="X66" s="1"/>
    </row>
    <row r="67" spans="1:24" ht="18">
      <c r="A67" s="84" t="s">
        <v>179</v>
      </c>
      <c r="B67" s="107" t="s">
        <v>180</v>
      </c>
      <c r="C67" s="84" t="s">
        <v>12</v>
      </c>
      <c r="D67" s="84" t="s">
        <v>95</v>
      </c>
      <c r="E67" s="84" t="s">
        <v>95</v>
      </c>
      <c r="F67" s="85">
        <v>187200</v>
      </c>
      <c r="G67" s="84" t="s">
        <v>95</v>
      </c>
      <c r="H67" s="84" t="s">
        <v>95</v>
      </c>
      <c r="I67" s="84" t="s">
        <v>95</v>
      </c>
      <c r="J67" s="84" t="s">
        <v>12</v>
      </c>
      <c r="K67" s="86" t="s">
        <v>12</v>
      </c>
      <c r="L67" s="86" t="s">
        <v>12</v>
      </c>
      <c r="M67" s="85">
        <v>7440</v>
      </c>
      <c r="N67" s="84" t="s">
        <v>132</v>
      </c>
      <c r="O67" s="85">
        <v>8160</v>
      </c>
      <c r="P67" s="85">
        <v>194640</v>
      </c>
      <c r="Q67" s="85">
        <v>202440</v>
      </c>
      <c r="R67" s="85">
        <f>Q67+O67</f>
        <v>210600</v>
      </c>
      <c r="S67" s="85"/>
      <c r="T67" s="1"/>
      <c r="U67" s="1"/>
      <c r="V67" s="1"/>
      <c r="W67" s="1"/>
      <c r="X67" s="1"/>
    </row>
    <row r="68" spans="1:24" ht="18">
      <c r="A68" s="84" t="s">
        <v>181</v>
      </c>
      <c r="B68" s="90" t="s">
        <v>182</v>
      </c>
      <c r="C68" s="84" t="s">
        <v>12</v>
      </c>
      <c r="D68" s="84" t="s">
        <v>95</v>
      </c>
      <c r="E68" s="84" t="s">
        <v>95</v>
      </c>
      <c r="F68" s="85">
        <v>137880</v>
      </c>
      <c r="G68" s="84" t="s">
        <v>95</v>
      </c>
      <c r="H68" s="84" t="s">
        <v>95</v>
      </c>
      <c r="I68" s="84" t="s">
        <v>95</v>
      </c>
      <c r="J68" s="86" t="s">
        <v>12</v>
      </c>
      <c r="K68" s="86" t="s">
        <v>12</v>
      </c>
      <c r="L68" s="86" t="s">
        <v>12</v>
      </c>
      <c r="M68" s="84" t="s">
        <v>183</v>
      </c>
      <c r="N68" s="84" t="s">
        <v>184</v>
      </c>
      <c r="O68" s="85">
        <v>6000</v>
      </c>
      <c r="P68" s="85">
        <v>143400</v>
      </c>
      <c r="Q68" s="85">
        <v>149160</v>
      </c>
      <c r="R68" s="85">
        <f>Q68+O68</f>
        <v>155160</v>
      </c>
      <c r="S68" s="85"/>
      <c r="T68" s="1"/>
      <c r="U68" s="1"/>
      <c r="V68" s="1"/>
      <c r="W68" s="1"/>
      <c r="X68" s="1"/>
    </row>
    <row r="69" spans="1:24" ht="18">
      <c r="A69" s="53" t="s">
        <v>185</v>
      </c>
      <c r="B69" s="68" t="s">
        <v>146</v>
      </c>
      <c r="C69" s="53" t="s">
        <v>12</v>
      </c>
      <c r="D69" s="84" t="s">
        <v>95</v>
      </c>
      <c r="E69" s="84" t="s">
        <v>95</v>
      </c>
      <c r="F69" s="85">
        <v>112800</v>
      </c>
      <c r="G69" s="84" t="s">
        <v>95</v>
      </c>
      <c r="H69" s="84" t="s">
        <v>95</v>
      </c>
      <c r="I69" s="84" t="s">
        <v>95</v>
      </c>
      <c r="J69" s="86" t="s">
        <v>12</v>
      </c>
      <c r="K69" s="86" t="s">
        <v>12</v>
      </c>
      <c r="L69" s="86" t="s">
        <v>12</v>
      </c>
      <c r="M69" s="84" t="s">
        <v>138</v>
      </c>
      <c r="N69" s="84" t="s">
        <v>139</v>
      </c>
      <c r="O69" s="85">
        <v>5040</v>
      </c>
      <c r="P69" s="85">
        <v>117360</v>
      </c>
      <c r="Q69" s="85">
        <v>122160</v>
      </c>
      <c r="R69" s="85">
        <f>Q69+O69</f>
        <v>127200</v>
      </c>
      <c r="S69" s="52"/>
      <c r="T69" s="1"/>
      <c r="U69" s="1"/>
      <c r="V69" s="1"/>
      <c r="W69" s="1"/>
      <c r="X69" s="1"/>
    </row>
    <row r="70" spans="1:24" ht="17.25" customHeight="1">
      <c r="A70" s="37"/>
      <c r="B70" s="51" t="s">
        <v>44</v>
      </c>
      <c r="C70" s="37"/>
      <c r="D70" s="37"/>
      <c r="E70" s="37"/>
      <c r="F70" s="37"/>
      <c r="G70" s="41"/>
      <c r="H70" s="41"/>
      <c r="I70" s="41"/>
      <c r="J70" s="41"/>
      <c r="K70" s="41"/>
      <c r="L70" s="41"/>
      <c r="M70" s="37"/>
      <c r="N70" s="37"/>
      <c r="O70" s="37"/>
      <c r="P70" s="37"/>
      <c r="Q70" s="37"/>
      <c r="R70" s="39"/>
      <c r="S70" s="37"/>
      <c r="T70" s="1"/>
      <c r="U70" s="1"/>
      <c r="V70" s="1"/>
      <c r="W70" s="1"/>
      <c r="X70" s="1"/>
    </row>
    <row r="71" spans="1:24" ht="18">
      <c r="A71" s="53" t="s">
        <v>186</v>
      </c>
      <c r="B71" s="68" t="s">
        <v>187</v>
      </c>
      <c r="C71" s="53" t="s">
        <v>101</v>
      </c>
      <c r="D71" s="53" t="s">
        <v>95</v>
      </c>
      <c r="E71" s="53" t="s">
        <v>95</v>
      </c>
      <c r="F71" s="52">
        <v>418080</v>
      </c>
      <c r="G71" s="55">
        <v>1</v>
      </c>
      <c r="H71" s="55">
        <v>1</v>
      </c>
      <c r="I71" s="55">
        <v>1</v>
      </c>
      <c r="J71" s="56" t="s">
        <v>12</v>
      </c>
      <c r="K71" s="56" t="s">
        <v>12</v>
      </c>
      <c r="L71" s="56" t="s">
        <v>12</v>
      </c>
      <c r="M71" s="52">
        <v>13320</v>
      </c>
      <c r="N71" s="52">
        <v>13320</v>
      </c>
      <c r="O71" s="52">
        <v>13440</v>
      </c>
      <c r="P71" s="52">
        <v>431400</v>
      </c>
      <c r="Q71" s="52">
        <v>444720</v>
      </c>
      <c r="R71" s="52">
        <f>Q71+O71</f>
        <v>458160</v>
      </c>
      <c r="S71" s="52"/>
      <c r="T71" s="1"/>
      <c r="U71" s="1"/>
      <c r="V71" s="1"/>
      <c r="W71" s="1"/>
      <c r="X71" s="1"/>
    </row>
    <row r="72" spans="1:24" ht="18">
      <c r="A72" s="53"/>
      <c r="B72" s="68" t="s">
        <v>188</v>
      </c>
      <c r="C72" s="53"/>
      <c r="D72" s="53"/>
      <c r="E72" s="53"/>
      <c r="F72" s="52"/>
      <c r="G72" s="56"/>
      <c r="H72" s="56"/>
      <c r="I72" s="56"/>
      <c r="J72" s="56"/>
      <c r="K72" s="56"/>
      <c r="L72" s="56"/>
      <c r="M72" s="52"/>
      <c r="N72" s="52"/>
      <c r="O72" s="52"/>
      <c r="P72" s="63"/>
      <c r="Q72" s="63"/>
      <c r="R72" s="63"/>
      <c r="S72" s="63"/>
      <c r="T72" s="1"/>
      <c r="U72" s="1"/>
      <c r="V72" s="1"/>
      <c r="W72" s="1"/>
      <c r="X72" s="1"/>
    </row>
    <row r="73" spans="1:24" ht="18">
      <c r="A73" s="60" t="s">
        <v>189</v>
      </c>
      <c r="B73" s="67" t="s">
        <v>190</v>
      </c>
      <c r="C73" s="60" t="s">
        <v>101</v>
      </c>
      <c r="D73" s="60" t="s">
        <v>95</v>
      </c>
      <c r="E73" s="60" t="s">
        <v>95</v>
      </c>
      <c r="F73" s="57">
        <v>261840</v>
      </c>
      <c r="G73" s="61">
        <v>1</v>
      </c>
      <c r="H73" s="61">
        <v>1</v>
      </c>
      <c r="I73" s="61">
        <v>1</v>
      </c>
      <c r="J73" s="62" t="s">
        <v>12</v>
      </c>
      <c r="K73" s="62" t="s">
        <v>12</v>
      </c>
      <c r="L73" s="62" t="s">
        <v>12</v>
      </c>
      <c r="M73" s="57">
        <v>11040</v>
      </c>
      <c r="N73" s="57">
        <v>11160</v>
      </c>
      <c r="O73" s="57">
        <v>10920</v>
      </c>
      <c r="P73" s="57">
        <v>272880</v>
      </c>
      <c r="Q73" s="52">
        <v>284040</v>
      </c>
      <c r="R73" s="52">
        <f>Q73+O73</f>
        <v>294960</v>
      </c>
      <c r="S73" s="57"/>
      <c r="T73" s="1"/>
      <c r="U73" s="1"/>
      <c r="V73" s="1"/>
      <c r="W73" s="1"/>
      <c r="X73" s="1"/>
    </row>
    <row r="74" spans="1:24" ht="18">
      <c r="A74" s="58"/>
      <c r="B74" s="69" t="s">
        <v>191</v>
      </c>
      <c r="C74" s="58"/>
      <c r="D74" s="58"/>
      <c r="E74" s="58"/>
      <c r="F74" s="63"/>
      <c r="G74" s="65"/>
      <c r="H74" s="65"/>
      <c r="I74" s="65"/>
      <c r="J74" s="66"/>
      <c r="K74" s="66"/>
      <c r="L74" s="66"/>
      <c r="M74" s="63"/>
      <c r="N74" s="63"/>
      <c r="O74" s="63"/>
      <c r="P74" s="63"/>
      <c r="Q74" s="63"/>
      <c r="R74" s="63"/>
      <c r="S74" s="63"/>
      <c r="T74" s="1"/>
      <c r="U74" s="1"/>
      <c r="V74" s="1"/>
      <c r="W74" s="1"/>
      <c r="X74" s="1"/>
    </row>
    <row r="75" spans="1:24" ht="18">
      <c r="A75" s="53" t="s">
        <v>192</v>
      </c>
      <c r="B75" s="68" t="s">
        <v>193</v>
      </c>
      <c r="C75" s="62" t="s">
        <v>177</v>
      </c>
      <c r="D75" s="53" t="s">
        <v>95</v>
      </c>
      <c r="E75" s="53" t="s">
        <v>95</v>
      </c>
      <c r="F75" s="52">
        <v>249360</v>
      </c>
      <c r="G75" s="55">
        <v>1</v>
      </c>
      <c r="H75" s="55">
        <v>1</v>
      </c>
      <c r="I75" s="55">
        <v>1</v>
      </c>
      <c r="J75" s="62" t="s">
        <v>12</v>
      </c>
      <c r="K75" s="62" t="s">
        <v>12</v>
      </c>
      <c r="L75" s="62" t="s">
        <v>12</v>
      </c>
      <c r="M75" s="52">
        <v>10080</v>
      </c>
      <c r="N75" s="61">
        <v>10440</v>
      </c>
      <c r="O75" s="61">
        <v>10560</v>
      </c>
      <c r="P75" s="57">
        <v>259440</v>
      </c>
      <c r="Q75" s="61">
        <v>269880</v>
      </c>
      <c r="R75" s="61">
        <v>280440</v>
      </c>
      <c r="S75" s="57"/>
      <c r="T75" s="1"/>
      <c r="U75" s="1"/>
      <c r="V75" s="1"/>
      <c r="W75" s="1"/>
      <c r="X75" s="1"/>
    </row>
    <row r="76" spans="1:24" ht="18">
      <c r="A76" s="58"/>
      <c r="B76" s="69" t="s">
        <v>194</v>
      </c>
      <c r="C76" s="58"/>
      <c r="D76" s="58"/>
      <c r="E76" s="58"/>
      <c r="F76" s="63"/>
      <c r="G76" s="65"/>
      <c r="H76" s="65"/>
      <c r="I76" s="65"/>
      <c r="J76" s="66"/>
      <c r="K76" s="66"/>
      <c r="L76" s="66"/>
      <c r="M76" s="63"/>
      <c r="N76" s="63"/>
      <c r="O76" s="63"/>
      <c r="P76" s="63"/>
      <c r="Q76" s="63"/>
      <c r="R76" s="63"/>
      <c r="S76" s="63"/>
      <c r="T76" s="1"/>
      <c r="U76" s="1"/>
      <c r="V76" s="1"/>
      <c r="W76" s="1"/>
      <c r="X76" s="1"/>
    </row>
    <row r="77" spans="1:24" ht="18">
      <c r="A77" s="60" t="s">
        <v>195</v>
      </c>
      <c r="B77" s="67" t="s">
        <v>196</v>
      </c>
      <c r="C77" s="60" t="s">
        <v>177</v>
      </c>
      <c r="D77" s="60" t="s">
        <v>95</v>
      </c>
      <c r="E77" s="60" t="s">
        <v>95</v>
      </c>
      <c r="F77" s="57">
        <v>230400</v>
      </c>
      <c r="G77" s="61">
        <v>1</v>
      </c>
      <c r="H77" s="61">
        <v>1</v>
      </c>
      <c r="I77" s="61">
        <v>1</v>
      </c>
      <c r="J77" s="62" t="s">
        <v>12</v>
      </c>
      <c r="K77" s="62" t="s">
        <v>12</v>
      </c>
      <c r="L77" s="62" t="s">
        <v>12</v>
      </c>
      <c r="M77" s="57">
        <v>9240</v>
      </c>
      <c r="N77" s="57">
        <v>9720</v>
      </c>
      <c r="O77" s="57">
        <v>10080</v>
      </c>
      <c r="P77" s="52">
        <v>239640</v>
      </c>
      <c r="Q77" s="52">
        <v>249360</v>
      </c>
      <c r="R77" s="52">
        <f>Q77+O77</f>
        <v>259440</v>
      </c>
      <c r="S77" s="52"/>
      <c r="T77" s="1"/>
      <c r="U77" s="1"/>
      <c r="V77" s="1"/>
      <c r="W77" s="1"/>
      <c r="X77" s="1"/>
    </row>
    <row r="78" spans="1:24" s="167" customFormat="1" ht="18">
      <c r="A78" s="58"/>
      <c r="B78" s="69" t="s">
        <v>197</v>
      </c>
      <c r="C78" s="58"/>
      <c r="D78" s="58"/>
      <c r="E78" s="58"/>
      <c r="F78" s="63"/>
      <c r="G78" s="65"/>
      <c r="H78" s="65"/>
      <c r="I78" s="65"/>
      <c r="J78" s="66"/>
      <c r="K78" s="66"/>
      <c r="L78" s="66"/>
      <c r="M78" s="63"/>
      <c r="N78" s="63"/>
      <c r="O78" s="63"/>
      <c r="P78" s="63"/>
      <c r="Q78" s="63"/>
      <c r="R78" s="63"/>
      <c r="S78" s="63"/>
      <c r="T78" s="166"/>
      <c r="U78" s="166"/>
      <c r="V78" s="166"/>
      <c r="W78" s="166"/>
      <c r="X78" s="166"/>
    </row>
    <row r="79" spans="1:24" ht="18" customHeight="1">
      <c r="A79" s="58"/>
      <c r="B79" s="136" t="s">
        <v>126</v>
      </c>
      <c r="C79" s="58"/>
      <c r="D79" s="58"/>
      <c r="E79" s="58"/>
      <c r="F79" s="63"/>
      <c r="G79" s="65"/>
      <c r="H79" s="65"/>
      <c r="I79" s="65"/>
      <c r="J79" s="66"/>
      <c r="K79" s="66"/>
      <c r="L79" s="66"/>
      <c r="M79" s="63"/>
      <c r="N79" s="63"/>
      <c r="O79" s="63"/>
      <c r="P79" s="63"/>
      <c r="Q79" s="63"/>
      <c r="R79" s="63"/>
      <c r="S79" s="63"/>
      <c r="T79" s="1"/>
      <c r="U79" s="1"/>
      <c r="V79" s="1"/>
      <c r="W79" s="1"/>
      <c r="X79" s="1"/>
    </row>
    <row r="80" spans="1:24" ht="18">
      <c r="A80" s="53" t="s">
        <v>198</v>
      </c>
      <c r="B80" s="68" t="s">
        <v>199</v>
      </c>
      <c r="C80" s="58" t="s">
        <v>12</v>
      </c>
      <c r="D80" s="58" t="s">
        <v>95</v>
      </c>
      <c r="E80" s="58" t="s">
        <v>95</v>
      </c>
      <c r="F80" s="57">
        <v>140280</v>
      </c>
      <c r="G80" s="58" t="s">
        <v>95</v>
      </c>
      <c r="H80" s="58" t="s">
        <v>95</v>
      </c>
      <c r="I80" s="58" t="s">
        <v>95</v>
      </c>
      <c r="J80" s="66" t="s">
        <v>12</v>
      </c>
      <c r="K80" s="66" t="s">
        <v>12</v>
      </c>
      <c r="L80" s="66" t="s">
        <v>12</v>
      </c>
      <c r="M80" s="58" t="s">
        <v>143</v>
      </c>
      <c r="N80" s="84" t="s">
        <v>144</v>
      </c>
      <c r="O80" s="63">
        <v>6120</v>
      </c>
      <c r="P80" s="63">
        <v>145920</v>
      </c>
      <c r="Q80" s="63">
        <v>151800</v>
      </c>
      <c r="R80" s="63">
        <v>157920</v>
      </c>
      <c r="S80" s="63"/>
      <c r="T80" s="1"/>
      <c r="U80" s="1"/>
      <c r="V80" s="1"/>
      <c r="W80" s="1"/>
      <c r="X80" s="1"/>
    </row>
    <row r="81" spans="1:24" ht="18">
      <c r="A81" s="84" t="s">
        <v>200</v>
      </c>
      <c r="B81" s="90" t="s">
        <v>201</v>
      </c>
      <c r="C81" s="84" t="s">
        <v>12</v>
      </c>
      <c r="D81" s="84" t="s">
        <v>95</v>
      </c>
      <c r="E81" s="84" t="s">
        <v>95</v>
      </c>
      <c r="F81" s="85">
        <v>135480</v>
      </c>
      <c r="G81" s="84" t="s">
        <v>95</v>
      </c>
      <c r="H81" s="84" t="s">
        <v>95</v>
      </c>
      <c r="I81" s="84" t="s">
        <v>95</v>
      </c>
      <c r="J81" s="86" t="s">
        <v>12</v>
      </c>
      <c r="K81" s="86" t="s">
        <v>12</v>
      </c>
      <c r="L81" s="86" t="s">
        <v>12</v>
      </c>
      <c r="M81" s="84" t="s">
        <v>147</v>
      </c>
      <c r="N81" s="84" t="s">
        <v>143</v>
      </c>
      <c r="O81" s="85">
        <v>5880</v>
      </c>
      <c r="P81" s="85">
        <v>140880</v>
      </c>
      <c r="Q81" s="85">
        <v>146520</v>
      </c>
      <c r="R81" s="85">
        <f>Q81+O81</f>
        <v>152400</v>
      </c>
      <c r="S81" s="85"/>
      <c r="T81" s="1"/>
      <c r="U81" s="1"/>
      <c r="V81" s="1"/>
      <c r="W81" s="1"/>
      <c r="X81" s="1"/>
    </row>
    <row r="82" spans="1:24" ht="18">
      <c r="A82" s="58" t="s">
        <v>202</v>
      </c>
      <c r="B82" s="69" t="s">
        <v>146</v>
      </c>
      <c r="C82" s="58" t="s">
        <v>12</v>
      </c>
      <c r="D82" s="58" t="s">
        <v>95</v>
      </c>
      <c r="E82" s="58" t="s">
        <v>95</v>
      </c>
      <c r="F82" s="52">
        <v>125880</v>
      </c>
      <c r="G82" s="65">
        <v>1</v>
      </c>
      <c r="H82" s="65">
        <v>1</v>
      </c>
      <c r="I82" s="65">
        <v>1</v>
      </c>
      <c r="J82" s="66" t="s">
        <v>12</v>
      </c>
      <c r="K82" s="66" t="s">
        <v>12</v>
      </c>
      <c r="L82" s="66" t="s">
        <v>12</v>
      </c>
      <c r="M82" s="63">
        <v>5040</v>
      </c>
      <c r="N82" s="58" t="s">
        <v>203</v>
      </c>
      <c r="O82" s="63">
        <v>5520</v>
      </c>
      <c r="P82" s="63">
        <v>130920</v>
      </c>
      <c r="Q82" s="63">
        <v>136200</v>
      </c>
      <c r="R82" s="63">
        <f>Q82+O82</f>
        <v>141720</v>
      </c>
      <c r="S82" s="63"/>
      <c r="T82" s="1"/>
      <c r="U82" s="1"/>
      <c r="V82" s="1"/>
      <c r="W82" s="1"/>
      <c r="X82" s="1"/>
    </row>
    <row r="83" spans="1:24" ht="18">
      <c r="A83" s="150" t="s">
        <v>204</v>
      </c>
      <c r="B83" s="151" t="s">
        <v>205</v>
      </c>
      <c r="C83" s="150" t="s">
        <v>12</v>
      </c>
      <c r="D83" s="150" t="s">
        <v>95</v>
      </c>
      <c r="E83" s="150" t="s">
        <v>95</v>
      </c>
      <c r="F83" s="152">
        <v>116280</v>
      </c>
      <c r="G83" s="153">
        <v>1</v>
      </c>
      <c r="H83" s="153">
        <v>1</v>
      </c>
      <c r="I83" s="153">
        <v>1</v>
      </c>
      <c r="J83" s="150" t="s">
        <v>12</v>
      </c>
      <c r="K83" s="154" t="s">
        <v>12</v>
      </c>
      <c r="L83" s="154" t="s">
        <v>12</v>
      </c>
      <c r="M83" s="152">
        <v>4680</v>
      </c>
      <c r="N83" s="150" t="s">
        <v>139</v>
      </c>
      <c r="O83" s="152">
        <v>5040</v>
      </c>
      <c r="P83" s="152">
        <v>120960</v>
      </c>
      <c r="Q83" s="152">
        <v>125760</v>
      </c>
      <c r="R83" s="152">
        <f>Q83+O83</f>
        <v>130800</v>
      </c>
      <c r="S83" s="152"/>
      <c r="T83" s="1"/>
      <c r="U83" s="1"/>
      <c r="V83" s="1"/>
      <c r="W83" s="1"/>
      <c r="X83" s="1"/>
    </row>
    <row r="84" spans="1:24" ht="18">
      <c r="A84" s="70"/>
      <c r="B84" s="71"/>
      <c r="C84" s="70"/>
      <c r="D84" s="70"/>
      <c r="E84" s="70"/>
      <c r="F84" s="105"/>
      <c r="G84" s="70"/>
      <c r="H84" s="70"/>
      <c r="I84" s="70"/>
      <c r="J84" s="73"/>
      <c r="K84" s="73"/>
      <c r="L84" s="73"/>
      <c r="M84" s="70"/>
      <c r="N84" s="70"/>
      <c r="O84" s="105"/>
      <c r="P84" s="105"/>
      <c r="Q84" s="105"/>
      <c r="R84" s="105"/>
      <c r="S84" s="105"/>
      <c r="T84" s="1"/>
      <c r="U84" s="1"/>
      <c r="V84" s="1"/>
      <c r="W84" s="1"/>
      <c r="X84" s="1"/>
    </row>
    <row r="85" spans="1:24" ht="24">
      <c r="A85" s="70"/>
      <c r="B85" s="195" t="s">
        <v>71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"/>
      <c r="U85" s="1"/>
      <c r="V85" s="1"/>
      <c r="W85" s="1"/>
      <c r="X85" s="1"/>
    </row>
    <row r="86" spans="1:24" ht="18">
      <c r="A86" s="197" t="s">
        <v>72</v>
      </c>
      <c r="B86" s="197" t="s">
        <v>73</v>
      </c>
      <c r="C86" s="27" t="s">
        <v>74</v>
      </c>
      <c r="D86" s="27" t="s">
        <v>75</v>
      </c>
      <c r="E86" s="200" t="s">
        <v>76</v>
      </c>
      <c r="F86" s="201"/>
      <c r="G86" s="200" t="s">
        <v>77</v>
      </c>
      <c r="H86" s="202"/>
      <c r="I86" s="201"/>
      <c r="J86" s="200" t="s">
        <v>78</v>
      </c>
      <c r="K86" s="202"/>
      <c r="L86" s="201"/>
      <c r="M86" s="200" t="s">
        <v>79</v>
      </c>
      <c r="N86" s="202"/>
      <c r="O86" s="201"/>
      <c r="P86" s="28" t="s">
        <v>80</v>
      </c>
      <c r="Q86" s="29"/>
      <c r="R86" s="97"/>
      <c r="S86" s="197" t="s">
        <v>6</v>
      </c>
      <c r="T86" s="1"/>
      <c r="U86" s="1"/>
      <c r="V86" s="1"/>
      <c r="W86" s="1"/>
      <c r="X86" s="1"/>
    </row>
    <row r="87" spans="1:24" ht="18">
      <c r="A87" s="198"/>
      <c r="B87" s="198"/>
      <c r="C87" s="30" t="s">
        <v>81</v>
      </c>
      <c r="D87" s="30" t="s">
        <v>82</v>
      </c>
      <c r="E87" s="203" t="s">
        <v>83</v>
      </c>
      <c r="F87" s="204"/>
      <c r="G87" s="203" t="s">
        <v>84</v>
      </c>
      <c r="H87" s="205"/>
      <c r="I87" s="204"/>
      <c r="J87" s="203" t="s">
        <v>5</v>
      </c>
      <c r="K87" s="205"/>
      <c r="L87" s="204"/>
      <c r="M87" s="203" t="s">
        <v>85</v>
      </c>
      <c r="N87" s="205"/>
      <c r="O87" s="204"/>
      <c r="P87" s="31" t="s">
        <v>86</v>
      </c>
      <c r="Q87" s="32"/>
      <c r="R87" s="32"/>
      <c r="S87" s="198"/>
      <c r="T87" s="1"/>
      <c r="U87" s="1"/>
      <c r="V87" s="1"/>
      <c r="W87" s="1"/>
      <c r="X87" s="1"/>
    </row>
    <row r="88" spans="1:24" ht="18">
      <c r="A88" s="198"/>
      <c r="B88" s="198"/>
      <c r="C88" s="30"/>
      <c r="D88" s="30"/>
      <c r="E88" s="206"/>
      <c r="F88" s="207"/>
      <c r="G88" s="206" t="s">
        <v>87</v>
      </c>
      <c r="H88" s="208"/>
      <c r="I88" s="207"/>
      <c r="J88" s="206"/>
      <c r="K88" s="208"/>
      <c r="L88" s="207"/>
      <c r="M88" s="206" t="s">
        <v>88</v>
      </c>
      <c r="N88" s="208"/>
      <c r="O88" s="207"/>
      <c r="P88" s="33"/>
      <c r="Q88" s="34"/>
      <c r="R88" s="34"/>
      <c r="S88" s="198"/>
      <c r="T88" s="1"/>
      <c r="U88" s="1"/>
      <c r="V88" s="1"/>
      <c r="W88" s="1"/>
      <c r="X88" s="1"/>
    </row>
    <row r="89" spans="1:24" ht="18">
      <c r="A89" s="198"/>
      <c r="B89" s="198"/>
      <c r="C89" s="30"/>
      <c r="D89" s="30"/>
      <c r="E89" s="27" t="s">
        <v>75</v>
      </c>
      <c r="F89" s="27" t="s">
        <v>89</v>
      </c>
      <c r="G89" s="27" t="s">
        <v>90</v>
      </c>
      <c r="H89" s="27" t="s">
        <v>91</v>
      </c>
      <c r="I89" s="27" t="s">
        <v>92</v>
      </c>
      <c r="J89" s="27" t="s">
        <v>90</v>
      </c>
      <c r="K89" s="27" t="s">
        <v>91</v>
      </c>
      <c r="L89" s="27" t="s">
        <v>92</v>
      </c>
      <c r="M89" s="27" t="s">
        <v>90</v>
      </c>
      <c r="N89" s="27" t="s">
        <v>91</v>
      </c>
      <c r="O89" s="27" t="s">
        <v>92</v>
      </c>
      <c r="P89" s="27" t="s">
        <v>90</v>
      </c>
      <c r="Q89" s="27" t="s">
        <v>91</v>
      </c>
      <c r="R89" s="27" t="s">
        <v>92</v>
      </c>
      <c r="S89" s="198"/>
      <c r="T89" s="1"/>
      <c r="U89" s="1"/>
      <c r="V89" s="1"/>
      <c r="W89" s="1"/>
      <c r="X89" s="1"/>
    </row>
    <row r="90" spans="1:24" ht="18">
      <c r="A90" s="199"/>
      <c r="B90" s="199"/>
      <c r="C90" s="178"/>
      <c r="D90" s="178"/>
      <c r="E90" s="178" t="s">
        <v>93</v>
      </c>
      <c r="F90" s="178" t="s">
        <v>94</v>
      </c>
      <c r="G90" s="74"/>
      <c r="H90" s="74"/>
      <c r="I90" s="74"/>
      <c r="J90" s="178"/>
      <c r="K90" s="178"/>
      <c r="L90" s="178"/>
      <c r="M90" s="178"/>
      <c r="N90" s="178"/>
      <c r="O90" s="75"/>
      <c r="P90" s="75"/>
      <c r="Q90" s="75"/>
      <c r="R90" s="75"/>
      <c r="S90" s="75"/>
      <c r="T90" s="1"/>
      <c r="U90" s="1"/>
      <c r="V90" s="1"/>
      <c r="W90" s="1"/>
      <c r="X90" s="1"/>
    </row>
    <row r="91" spans="1:24" ht="18">
      <c r="A91" s="137"/>
      <c r="B91" s="138" t="s">
        <v>53</v>
      </c>
      <c r="C91" s="137"/>
      <c r="D91" s="137"/>
      <c r="E91" s="137"/>
      <c r="F91" s="137"/>
      <c r="G91" s="139"/>
      <c r="H91" s="139"/>
      <c r="I91" s="139"/>
      <c r="J91" s="139"/>
      <c r="K91" s="139"/>
      <c r="L91" s="139"/>
      <c r="M91" s="140"/>
      <c r="N91" s="140"/>
      <c r="O91" s="140"/>
      <c r="P91" s="140"/>
      <c r="Q91" s="140"/>
      <c r="R91" s="140"/>
      <c r="S91" s="140"/>
      <c r="T91" s="1"/>
      <c r="U91" s="1"/>
      <c r="V91" s="1"/>
      <c r="W91" s="1"/>
      <c r="X91" s="1"/>
    </row>
    <row r="92" spans="1:24" ht="18">
      <c r="A92" s="53" t="s">
        <v>206</v>
      </c>
      <c r="B92" s="162" t="s">
        <v>207</v>
      </c>
      <c r="C92" s="53" t="s">
        <v>101</v>
      </c>
      <c r="D92" s="53" t="s">
        <v>95</v>
      </c>
      <c r="E92" s="60" t="s">
        <v>95</v>
      </c>
      <c r="F92" s="57">
        <v>335880</v>
      </c>
      <c r="G92" s="55">
        <v>1</v>
      </c>
      <c r="H92" s="55">
        <v>1</v>
      </c>
      <c r="I92" s="55">
        <v>1</v>
      </c>
      <c r="J92" s="56" t="s">
        <v>12</v>
      </c>
      <c r="K92" s="53" t="s">
        <v>12</v>
      </c>
      <c r="L92" s="56" t="s">
        <v>12</v>
      </c>
      <c r="M92" s="52">
        <v>11760</v>
      </c>
      <c r="N92" s="52">
        <v>11880</v>
      </c>
      <c r="O92" s="52">
        <v>12240</v>
      </c>
      <c r="P92" s="52">
        <v>347640</v>
      </c>
      <c r="Q92" s="52">
        <v>359520</v>
      </c>
      <c r="R92" s="52">
        <f>Q92+O92</f>
        <v>371760</v>
      </c>
      <c r="S92" s="52"/>
      <c r="T92" s="1"/>
      <c r="U92" s="1"/>
      <c r="V92" s="1"/>
      <c r="W92" s="1"/>
      <c r="X92" s="1"/>
    </row>
    <row r="93" spans="1:24" ht="18">
      <c r="A93" s="58"/>
      <c r="B93" s="69" t="s">
        <v>208</v>
      </c>
      <c r="C93" s="58"/>
      <c r="D93" s="58"/>
      <c r="E93" s="58"/>
      <c r="F93" s="58"/>
      <c r="G93" s="65"/>
      <c r="H93" s="65"/>
      <c r="I93" s="65"/>
      <c r="J93" s="58"/>
      <c r="K93" s="66"/>
      <c r="L93" s="66"/>
      <c r="M93" s="63"/>
      <c r="N93" s="63"/>
      <c r="O93" s="63"/>
      <c r="P93" s="63"/>
      <c r="Q93" s="63"/>
      <c r="R93" s="63"/>
      <c r="S93" s="63"/>
      <c r="T93" s="1"/>
      <c r="U93" s="1"/>
      <c r="V93" s="1"/>
      <c r="W93" s="1"/>
      <c r="X93" s="1"/>
    </row>
    <row r="94" spans="1:24" ht="18">
      <c r="A94" s="60" t="s">
        <v>209</v>
      </c>
      <c r="B94" s="164" t="s">
        <v>210</v>
      </c>
      <c r="C94" s="60" t="s">
        <v>101</v>
      </c>
      <c r="D94" s="60" t="s">
        <v>95</v>
      </c>
      <c r="E94" s="53" t="s">
        <v>12</v>
      </c>
      <c r="F94" s="57">
        <v>411600</v>
      </c>
      <c r="G94" s="61">
        <v>1</v>
      </c>
      <c r="H94" s="61">
        <v>1</v>
      </c>
      <c r="I94" s="61">
        <v>1</v>
      </c>
      <c r="J94" s="62" t="s">
        <v>12</v>
      </c>
      <c r="K94" s="62" t="s">
        <v>12</v>
      </c>
      <c r="L94" s="62" t="s">
        <v>12</v>
      </c>
      <c r="M94" s="57">
        <v>13620</v>
      </c>
      <c r="N94" s="57">
        <v>13620</v>
      </c>
      <c r="O94" s="57">
        <v>13620</v>
      </c>
      <c r="P94" s="52">
        <v>425220</v>
      </c>
      <c r="Q94" s="52">
        <v>438840</v>
      </c>
      <c r="R94" s="52">
        <f>Q94+O94</f>
        <v>452460</v>
      </c>
      <c r="S94" s="52" t="s">
        <v>109</v>
      </c>
      <c r="T94" s="1"/>
      <c r="U94" s="1"/>
      <c r="V94" s="1"/>
      <c r="W94" s="1"/>
      <c r="X94" s="1"/>
    </row>
    <row r="95" spans="1:24" ht="16.5" customHeight="1">
      <c r="A95" s="58"/>
      <c r="B95" s="69" t="s">
        <v>211</v>
      </c>
      <c r="C95" s="58"/>
      <c r="D95" s="58"/>
      <c r="E95" s="58"/>
      <c r="F95" s="58"/>
      <c r="G95" s="65"/>
      <c r="H95" s="65"/>
      <c r="I95" s="65"/>
      <c r="J95" s="66"/>
      <c r="K95" s="66"/>
      <c r="L95" s="66"/>
      <c r="M95" s="63"/>
      <c r="N95" s="63"/>
      <c r="O95" s="63"/>
      <c r="P95" s="63"/>
      <c r="Q95" s="63"/>
      <c r="R95" s="63"/>
      <c r="S95" s="63"/>
      <c r="T95" s="1"/>
      <c r="U95" s="1"/>
      <c r="V95" s="1"/>
      <c r="W95" s="1"/>
      <c r="X95" s="1"/>
    </row>
    <row r="96" spans="1:24" ht="16.5" customHeight="1">
      <c r="A96" s="60"/>
      <c r="B96" s="99" t="s">
        <v>126</v>
      </c>
      <c r="C96" s="60"/>
      <c r="D96" s="60"/>
      <c r="E96" s="60"/>
      <c r="F96" s="60"/>
      <c r="G96" s="61"/>
      <c r="H96" s="61"/>
      <c r="I96" s="61"/>
      <c r="J96" s="62"/>
      <c r="K96" s="62"/>
      <c r="L96" s="62"/>
      <c r="M96" s="57"/>
      <c r="N96" s="57"/>
      <c r="O96" s="57"/>
      <c r="P96" s="57"/>
      <c r="Q96" s="57"/>
      <c r="R96" s="57"/>
      <c r="S96" s="57"/>
      <c r="T96" s="1"/>
      <c r="U96" s="1"/>
      <c r="V96" s="1"/>
      <c r="W96" s="1"/>
      <c r="X96" s="1"/>
    </row>
    <row r="97" spans="1:24" ht="16.5" customHeight="1">
      <c r="A97" s="58" t="s">
        <v>212</v>
      </c>
      <c r="B97" s="92" t="s">
        <v>142</v>
      </c>
      <c r="C97" s="58" t="s">
        <v>12</v>
      </c>
      <c r="D97" s="58" t="s">
        <v>95</v>
      </c>
      <c r="E97" s="58" t="s">
        <v>95</v>
      </c>
      <c r="F97" s="52">
        <v>145560</v>
      </c>
      <c r="G97" s="65">
        <v>1</v>
      </c>
      <c r="H97" s="65">
        <v>1</v>
      </c>
      <c r="I97" s="65">
        <v>1</v>
      </c>
      <c r="J97" s="66" t="s">
        <v>12</v>
      </c>
      <c r="K97" s="66" t="s">
        <v>12</v>
      </c>
      <c r="L97" s="66" t="s">
        <v>12</v>
      </c>
      <c r="M97" s="63">
        <v>5760</v>
      </c>
      <c r="N97" s="63">
        <v>6000</v>
      </c>
      <c r="O97" s="63">
        <v>6240</v>
      </c>
      <c r="P97" s="63">
        <v>151320</v>
      </c>
      <c r="Q97" s="63">
        <v>157320</v>
      </c>
      <c r="R97" s="63">
        <f t="shared" ref="Q97:R100" si="2">Q97+O97</f>
        <v>163560</v>
      </c>
      <c r="S97" s="63"/>
      <c r="T97" s="1"/>
      <c r="U97" s="1"/>
      <c r="V97" s="1"/>
      <c r="W97" s="1"/>
      <c r="X97" s="1"/>
    </row>
    <row r="98" spans="1:24" ht="16.5" customHeight="1">
      <c r="A98" s="84" t="s">
        <v>213</v>
      </c>
      <c r="B98" s="90" t="s">
        <v>214</v>
      </c>
      <c r="C98" s="84" t="s">
        <v>12</v>
      </c>
      <c r="D98" s="84" t="s">
        <v>95</v>
      </c>
      <c r="E98" s="84" t="s">
        <v>95</v>
      </c>
      <c r="F98" s="57">
        <v>135480</v>
      </c>
      <c r="G98" s="84" t="s">
        <v>95</v>
      </c>
      <c r="H98" s="84" t="s">
        <v>95</v>
      </c>
      <c r="I98" s="84" t="s">
        <v>95</v>
      </c>
      <c r="J98" s="86" t="s">
        <v>12</v>
      </c>
      <c r="K98" s="86" t="s">
        <v>12</v>
      </c>
      <c r="L98" s="86" t="s">
        <v>12</v>
      </c>
      <c r="M98" s="63">
        <v>5400</v>
      </c>
      <c r="N98" s="63">
        <v>5640</v>
      </c>
      <c r="O98" s="85">
        <v>5880</v>
      </c>
      <c r="P98" s="85">
        <v>140880</v>
      </c>
      <c r="Q98" s="85">
        <v>146520</v>
      </c>
      <c r="R98" s="85">
        <f t="shared" si="2"/>
        <v>152400</v>
      </c>
      <c r="S98" s="85"/>
      <c r="T98" s="1"/>
      <c r="U98" s="1"/>
      <c r="V98" s="1"/>
      <c r="W98" s="1"/>
      <c r="X98" s="1"/>
    </row>
    <row r="99" spans="1:24" ht="16.5" customHeight="1">
      <c r="A99" s="84" t="s">
        <v>215</v>
      </c>
      <c r="B99" s="90" t="s">
        <v>160</v>
      </c>
      <c r="C99" s="84" t="s">
        <v>12</v>
      </c>
      <c r="D99" s="84" t="s">
        <v>95</v>
      </c>
      <c r="E99" s="84" t="s">
        <v>95</v>
      </c>
      <c r="F99" s="84" t="s">
        <v>216</v>
      </c>
      <c r="G99" s="91">
        <v>1</v>
      </c>
      <c r="H99" s="91">
        <v>1</v>
      </c>
      <c r="I99" s="91">
        <v>1</v>
      </c>
      <c r="J99" s="86" t="s">
        <v>12</v>
      </c>
      <c r="K99" s="86" t="s">
        <v>12</v>
      </c>
      <c r="L99" s="86" t="s">
        <v>12</v>
      </c>
      <c r="M99" s="85">
        <v>0</v>
      </c>
      <c r="N99" s="85">
        <v>0</v>
      </c>
      <c r="O99" s="85">
        <v>0</v>
      </c>
      <c r="P99" s="85">
        <f>F99+M99</f>
        <v>108000</v>
      </c>
      <c r="Q99" s="85">
        <f t="shared" si="2"/>
        <v>108000</v>
      </c>
      <c r="R99" s="85">
        <f t="shared" si="2"/>
        <v>108000</v>
      </c>
      <c r="S99" s="85"/>
      <c r="T99" s="1"/>
      <c r="U99" s="1"/>
      <c r="V99" s="1"/>
      <c r="W99" s="1"/>
      <c r="X99" s="1"/>
    </row>
    <row r="100" spans="1:24" ht="16.5" customHeight="1">
      <c r="A100" s="53" t="s">
        <v>217</v>
      </c>
      <c r="B100" s="68" t="s">
        <v>160</v>
      </c>
      <c r="C100" s="53" t="s">
        <v>12</v>
      </c>
      <c r="D100" s="53" t="s">
        <v>95</v>
      </c>
      <c r="E100" s="53" t="s">
        <v>95</v>
      </c>
      <c r="F100" s="53" t="s">
        <v>216</v>
      </c>
      <c r="G100" s="55">
        <v>1</v>
      </c>
      <c r="H100" s="55">
        <v>1</v>
      </c>
      <c r="I100" s="55">
        <v>1</v>
      </c>
      <c r="J100" s="56" t="s">
        <v>12</v>
      </c>
      <c r="K100" s="56" t="s">
        <v>12</v>
      </c>
      <c r="L100" s="56" t="s">
        <v>12</v>
      </c>
      <c r="M100" s="52">
        <v>0</v>
      </c>
      <c r="N100" s="52">
        <v>0</v>
      </c>
      <c r="O100" s="52">
        <v>0</v>
      </c>
      <c r="P100" s="52">
        <f>F100+M100</f>
        <v>108000</v>
      </c>
      <c r="Q100" s="52">
        <f t="shared" si="2"/>
        <v>108000</v>
      </c>
      <c r="R100" s="52">
        <f t="shared" si="2"/>
        <v>108000</v>
      </c>
      <c r="S100" s="52"/>
      <c r="T100" s="1"/>
      <c r="U100" s="1"/>
      <c r="V100" s="1"/>
      <c r="W100" s="1"/>
      <c r="X100" s="1"/>
    </row>
    <row r="101" spans="1:24" ht="18">
      <c r="A101" s="37"/>
      <c r="B101" s="51" t="s">
        <v>59</v>
      </c>
      <c r="C101" s="37"/>
      <c r="D101" s="37"/>
      <c r="E101" s="37"/>
      <c r="F101" s="37"/>
      <c r="G101" s="41"/>
      <c r="H101" s="41"/>
      <c r="I101" s="41"/>
      <c r="J101" s="41"/>
      <c r="K101" s="41"/>
      <c r="L101" s="41"/>
      <c r="M101" s="39"/>
      <c r="N101" s="39"/>
      <c r="O101" s="39"/>
      <c r="P101" s="39"/>
      <c r="Q101" s="39"/>
      <c r="R101" s="39"/>
      <c r="S101" s="39"/>
      <c r="T101" s="1"/>
      <c r="U101" s="1"/>
      <c r="V101" s="1"/>
      <c r="W101" s="1"/>
      <c r="X101" s="1"/>
    </row>
    <row r="102" spans="1:24" s="26" customFormat="1" ht="15.75" customHeight="1">
      <c r="A102" s="53" t="s">
        <v>218</v>
      </c>
      <c r="B102" s="162" t="s">
        <v>219</v>
      </c>
      <c r="C102" s="53" t="s">
        <v>101</v>
      </c>
      <c r="D102" s="53" t="s">
        <v>95</v>
      </c>
      <c r="E102" s="53" t="s">
        <v>12</v>
      </c>
      <c r="F102" s="52">
        <v>435600</v>
      </c>
      <c r="G102" s="55">
        <v>1</v>
      </c>
      <c r="H102" s="55">
        <v>1</v>
      </c>
      <c r="I102" s="55">
        <v>1</v>
      </c>
      <c r="J102" s="56" t="s">
        <v>12</v>
      </c>
      <c r="K102" s="53" t="s">
        <v>12</v>
      </c>
      <c r="L102" s="56" t="s">
        <v>12</v>
      </c>
      <c r="M102" s="52">
        <v>13620</v>
      </c>
      <c r="N102" s="52">
        <v>13620</v>
      </c>
      <c r="O102" s="52">
        <v>13620</v>
      </c>
      <c r="P102" s="52">
        <v>449220</v>
      </c>
      <c r="Q102" s="52">
        <v>462840</v>
      </c>
      <c r="R102" s="52">
        <f>Q102+O102</f>
        <v>476460</v>
      </c>
      <c r="S102" s="52" t="s">
        <v>109</v>
      </c>
      <c r="T102" s="2"/>
      <c r="U102" s="2"/>
      <c r="V102" s="2"/>
      <c r="W102" s="2"/>
      <c r="X102" s="2"/>
    </row>
    <row r="103" spans="1:24" ht="18">
      <c r="A103" s="53"/>
      <c r="B103" s="69" t="s">
        <v>220</v>
      </c>
      <c r="C103" s="53"/>
      <c r="D103" s="53"/>
      <c r="E103" s="53"/>
      <c r="F103" s="53"/>
      <c r="G103" s="56"/>
      <c r="H103" s="56"/>
      <c r="I103" s="56"/>
      <c r="J103" s="56"/>
      <c r="K103" s="56"/>
      <c r="L103" s="56"/>
      <c r="M103" s="52"/>
      <c r="N103" s="52"/>
      <c r="O103" s="52"/>
      <c r="P103" s="52"/>
      <c r="Q103" s="63"/>
      <c r="R103" s="63"/>
      <c r="S103" s="52"/>
      <c r="T103" s="1"/>
      <c r="U103" s="1"/>
      <c r="V103" s="1"/>
      <c r="W103" s="1"/>
      <c r="X103" s="1"/>
    </row>
    <row r="104" spans="1:24" ht="15.75" customHeight="1">
      <c r="A104" s="60" t="s">
        <v>221</v>
      </c>
      <c r="B104" s="165" t="s">
        <v>222</v>
      </c>
      <c r="C104" s="60" t="s">
        <v>101</v>
      </c>
      <c r="D104" s="60" t="s">
        <v>95</v>
      </c>
      <c r="E104" s="60" t="s">
        <v>95</v>
      </c>
      <c r="F104" s="57">
        <v>323640</v>
      </c>
      <c r="G104" s="61">
        <v>1</v>
      </c>
      <c r="H104" s="61">
        <v>1</v>
      </c>
      <c r="I104" s="61">
        <v>1</v>
      </c>
      <c r="J104" s="62" t="s">
        <v>12</v>
      </c>
      <c r="K104" s="62" t="s">
        <v>12</v>
      </c>
      <c r="L104" s="62" t="s">
        <v>12</v>
      </c>
      <c r="M104" s="57">
        <v>11880</v>
      </c>
      <c r="N104" s="57">
        <v>12240</v>
      </c>
      <c r="O104" s="57">
        <v>12960</v>
      </c>
      <c r="P104" s="57">
        <v>335520</v>
      </c>
      <c r="Q104" s="52">
        <v>347760</v>
      </c>
      <c r="R104" s="52">
        <f>Q104+O104</f>
        <v>360720</v>
      </c>
      <c r="S104" s="57"/>
      <c r="T104" s="1"/>
      <c r="U104" s="1"/>
      <c r="V104" s="1"/>
      <c r="W104" s="1"/>
      <c r="X104" s="1"/>
    </row>
    <row r="105" spans="1:24" ht="18">
      <c r="A105" s="58"/>
      <c r="B105" s="69" t="s">
        <v>223</v>
      </c>
      <c r="C105" s="58"/>
      <c r="D105" s="58"/>
      <c r="E105" s="58"/>
      <c r="F105" s="58"/>
      <c r="G105" s="65"/>
      <c r="H105" s="65"/>
      <c r="I105" s="65"/>
      <c r="J105" s="58"/>
      <c r="K105" s="66"/>
      <c r="L105" s="66"/>
      <c r="M105" s="63"/>
      <c r="N105" s="63"/>
      <c r="O105" s="63"/>
      <c r="P105" s="63"/>
      <c r="Q105" s="63"/>
      <c r="R105" s="63"/>
      <c r="S105" s="63"/>
      <c r="T105" s="1"/>
      <c r="U105" s="1"/>
      <c r="V105" s="1"/>
      <c r="W105" s="1"/>
      <c r="X105" s="1"/>
    </row>
    <row r="106" spans="1:24" ht="18">
      <c r="A106" s="53" t="s">
        <v>224</v>
      </c>
      <c r="B106" s="68" t="s">
        <v>225</v>
      </c>
      <c r="C106" s="53" t="s">
        <v>120</v>
      </c>
      <c r="D106" s="53" t="s">
        <v>95</v>
      </c>
      <c r="E106" s="53" t="s">
        <v>95</v>
      </c>
      <c r="F106" s="57">
        <v>210840</v>
      </c>
      <c r="G106" s="55">
        <v>1</v>
      </c>
      <c r="H106" s="55">
        <v>1</v>
      </c>
      <c r="I106" s="55">
        <v>1</v>
      </c>
      <c r="J106" s="56" t="s">
        <v>12</v>
      </c>
      <c r="K106" s="56" t="s">
        <v>12</v>
      </c>
      <c r="L106" s="56" t="s">
        <v>12</v>
      </c>
      <c r="M106" s="52">
        <v>7560</v>
      </c>
      <c r="N106" s="52">
        <v>7680</v>
      </c>
      <c r="O106" s="52">
        <v>7680</v>
      </c>
      <c r="P106" s="52">
        <v>218400</v>
      </c>
      <c r="Q106" s="52">
        <v>226080</v>
      </c>
      <c r="R106" s="52">
        <f>Q106+O106</f>
        <v>233760</v>
      </c>
      <c r="S106" s="57"/>
      <c r="T106" s="1"/>
      <c r="U106" s="1"/>
      <c r="V106" s="1"/>
      <c r="W106" s="1"/>
      <c r="X106" s="1"/>
    </row>
    <row r="107" spans="1:24" ht="18">
      <c r="A107" s="53"/>
      <c r="B107" s="68" t="s">
        <v>226</v>
      </c>
      <c r="C107" s="53"/>
      <c r="D107" s="53"/>
      <c r="E107" s="53"/>
      <c r="F107" s="52"/>
      <c r="G107" s="55"/>
      <c r="H107" s="55"/>
      <c r="I107" s="55"/>
      <c r="J107" s="56"/>
      <c r="K107" s="56"/>
      <c r="L107" s="56"/>
      <c r="M107" s="52"/>
      <c r="N107" s="52"/>
      <c r="O107" s="52"/>
      <c r="P107" s="63"/>
      <c r="Q107" s="63"/>
      <c r="R107" s="63"/>
      <c r="S107" s="63"/>
      <c r="T107" s="1"/>
      <c r="U107" s="1"/>
      <c r="V107" s="1"/>
      <c r="W107" s="1"/>
      <c r="X107" s="1"/>
    </row>
    <row r="108" spans="1:24" ht="18">
      <c r="A108" s="60" t="s">
        <v>227</v>
      </c>
      <c r="B108" s="67" t="s">
        <v>228</v>
      </c>
      <c r="C108" s="60" t="s">
        <v>113</v>
      </c>
      <c r="D108" s="60" t="s">
        <v>95</v>
      </c>
      <c r="E108" s="60" t="s">
        <v>95</v>
      </c>
      <c r="F108" s="57">
        <v>282600</v>
      </c>
      <c r="G108" s="61">
        <v>1</v>
      </c>
      <c r="H108" s="61">
        <v>1</v>
      </c>
      <c r="I108" s="61">
        <v>1</v>
      </c>
      <c r="J108" s="62" t="s">
        <v>12</v>
      </c>
      <c r="K108" s="62" t="s">
        <v>12</v>
      </c>
      <c r="L108" s="62" t="s">
        <v>12</v>
      </c>
      <c r="M108" s="57">
        <v>11280</v>
      </c>
      <c r="N108" s="57">
        <v>11760</v>
      </c>
      <c r="O108" s="57">
        <v>11880</v>
      </c>
      <c r="P108" s="52">
        <v>293880</v>
      </c>
      <c r="Q108" s="52">
        <v>305640</v>
      </c>
      <c r="R108" s="52">
        <f>Q108+O108</f>
        <v>317520</v>
      </c>
      <c r="S108" s="57"/>
      <c r="T108" s="1"/>
      <c r="U108" s="1"/>
      <c r="V108" s="1"/>
      <c r="W108" s="1"/>
      <c r="X108" s="1"/>
    </row>
    <row r="109" spans="1:24" ht="18">
      <c r="A109" s="58"/>
      <c r="B109" s="69" t="s">
        <v>229</v>
      </c>
      <c r="C109" s="58"/>
      <c r="D109" s="58"/>
      <c r="E109" s="58"/>
      <c r="F109" s="58"/>
      <c r="G109" s="65"/>
      <c r="H109" s="65"/>
      <c r="I109" s="65"/>
      <c r="J109" s="66"/>
      <c r="K109" s="66"/>
      <c r="L109" s="66"/>
      <c r="M109" s="63"/>
      <c r="N109" s="63"/>
      <c r="O109" s="63"/>
      <c r="P109" s="63"/>
      <c r="Q109" s="63"/>
      <c r="R109" s="63"/>
      <c r="S109" s="63"/>
      <c r="T109" s="1"/>
      <c r="U109" s="1"/>
      <c r="V109" s="1"/>
      <c r="W109" s="1"/>
      <c r="X109" s="1"/>
    </row>
    <row r="110" spans="1:24" ht="18">
      <c r="A110" s="53" t="s">
        <v>230</v>
      </c>
      <c r="B110" s="68" t="s">
        <v>231</v>
      </c>
      <c r="C110" s="53" t="s">
        <v>232</v>
      </c>
      <c r="D110" s="53" t="s">
        <v>130</v>
      </c>
      <c r="E110" s="53" t="s">
        <v>130</v>
      </c>
      <c r="F110" s="53" t="s">
        <v>158</v>
      </c>
      <c r="G110" s="55">
        <v>10</v>
      </c>
      <c r="H110" s="53" t="s">
        <v>130</v>
      </c>
      <c r="I110" s="53" t="s">
        <v>130</v>
      </c>
      <c r="J110" s="53" t="s">
        <v>12</v>
      </c>
      <c r="K110" s="56" t="s">
        <v>12</v>
      </c>
      <c r="L110" s="56" t="s">
        <v>12</v>
      </c>
      <c r="M110" s="53" t="s">
        <v>12</v>
      </c>
      <c r="N110" s="53" t="s">
        <v>12</v>
      </c>
      <c r="O110" s="53" t="s">
        <v>12</v>
      </c>
      <c r="P110" s="53" t="s">
        <v>12</v>
      </c>
      <c r="Q110" s="53" t="s">
        <v>12</v>
      </c>
      <c r="R110" s="53" t="s">
        <v>12</v>
      </c>
      <c r="S110" s="193" t="s">
        <v>233</v>
      </c>
      <c r="T110" s="1"/>
      <c r="U110" s="1"/>
      <c r="V110" s="1"/>
      <c r="W110" s="1"/>
      <c r="X110" s="1"/>
    </row>
    <row r="111" spans="1:24" s="26" customFormat="1" ht="18">
      <c r="A111" s="44"/>
      <c r="B111" s="45"/>
      <c r="C111" s="44"/>
      <c r="D111" s="44"/>
      <c r="E111" s="44"/>
      <c r="F111" s="44"/>
      <c r="G111" s="47"/>
      <c r="H111" s="47"/>
      <c r="I111" s="47"/>
      <c r="J111" s="44"/>
      <c r="K111" s="48"/>
      <c r="L111" s="48"/>
      <c r="M111" s="44"/>
      <c r="N111" s="44"/>
      <c r="O111" s="44"/>
      <c r="P111" s="44"/>
      <c r="Q111" s="44"/>
      <c r="R111" s="44"/>
      <c r="S111" s="194"/>
      <c r="T111" s="2"/>
      <c r="U111" s="2"/>
      <c r="V111" s="2"/>
      <c r="W111" s="2"/>
      <c r="X111" s="2"/>
    </row>
    <row r="112" spans="1:24" ht="18">
      <c r="A112" s="70"/>
      <c r="B112" s="71"/>
      <c r="C112" s="70"/>
      <c r="D112" s="70"/>
      <c r="E112" s="70"/>
      <c r="F112" s="105"/>
      <c r="G112" s="72"/>
      <c r="H112" s="72"/>
      <c r="I112" s="72"/>
      <c r="J112" s="73"/>
      <c r="K112" s="73"/>
      <c r="L112" s="73"/>
      <c r="M112" s="105"/>
      <c r="N112" s="105"/>
      <c r="O112" s="105"/>
      <c r="P112" s="105"/>
      <c r="Q112" s="105"/>
      <c r="R112" s="105"/>
      <c r="S112" s="105"/>
      <c r="T112" s="1"/>
      <c r="U112" s="1"/>
      <c r="V112" s="1"/>
      <c r="W112" s="1"/>
      <c r="X112" s="1"/>
    </row>
    <row r="113" spans="1:24" ht="24">
      <c r="A113" s="70"/>
      <c r="B113" s="195" t="s">
        <v>71</v>
      </c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"/>
      <c r="U113" s="1"/>
      <c r="V113" s="1"/>
      <c r="W113" s="1"/>
      <c r="X113" s="1"/>
    </row>
    <row r="114" spans="1:24" ht="18">
      <c r="A114" s="197" t="s">
        <v>72</v>
      </c>
      <c r="B114" s="197" t="s">
        <v>73</v>
      </c>
      <c r="C114" s="27" t="s">
        <v>74</v>
      </c>
      <c r="D114" s="27" t="s">
        <v>75</v>
      </c>
      <c r="E114" s="200" t="s">
        <v>76</v>
      </c>
      <c r="F114" s="201"/>
      <c r="G114" s="200" t="s">
        <v>77</v>
      </c>
      <c r="H114" s="202"/>
      <c r="I114" s="201"/>
      <c r="J114" s="200" t="s">
        <v>78</v>
      </c>
      <c r="K114" s="202"/>
      <c r="L114" s="201"/>
      <c r="M114" s="200" t="s">
        <v>79</v>
      </c>
      <c r="N114" s="202"/>
      <c r="O114" s="201"/>
      <c r="P114" s="28" t="s">
        <v>80</v>
      </c>
      <c r="Q114" s="29"/>
      <c r="R114" s="29"/>
      <c r="S114" s="197" t="s">
        <v>6</v>
      </c>
      <c r="T114" s="1"/>
      <c r="U114" s="1"/>
      <c r="V114" s="1"/>
      <c r="W114" s="1"/>
      <c r="X114" s="1"/>
    </row>
    <row r="115" spans="1:24" ht="18">
      <c r="A115" s="198"/>
      <c r="B115" s="198"/>
      <c r="C115" s="30" t="s">
        <v>81</v>
      </c>
      <c r="D115" s="30" t="s">
        <v>82</v>
      </c>
      <c r="E115" s="203" t="s">
        <v>83</v>
      </c>
      <c r="F115" s="204"/>
      <c r="G115" s="203" t="s">
        <v>84</v>
      </c>
      <c r="H115" s="205"/>
      <c r="I115" s="204"/>
      <c r="J115" s="203" t="s">
        <v>5</v>
      </c>
      <c r="K115" s="205"/>
      <c r="L115" s="204"/>
      <c r="M115" s="203" t="s">
        <v>85</v>
      </c>
      <c r="N115" s="205"/>
      <c r="O115" s="204"/>
      <c r="P115" s="31" t="s">
        <v>86</v>
      </c>
      <c r="Q115" s="32"/>
      <c r="R115" s="32"/>
      <c r="S115" s="198"/>
      <c r="T115" s="1"/>
      <c r="U115" s="1"/>
      <c r="V115" s="1"/>
      <c r="W115" s="1"/>
      <c r="X115" s="1"/>
    </row>
    <row r="116" spans="1:24" ht="18">
      <c r="A116" s="198"/>
      <c r="B116" s="198"/>
      <c r="C116" s="30"/>
      <c r="D116" s="30"/>
      <c r="E116" s="206"/>
      <c r="F116" s="207"/>
      <c r="G116" s="206" t="s">
        <v>87</v>
      </c>
      <c r="H116" s="208"/>
      <c r="I116" s="207"/>
      <c r="J116" s="206"/>
      <c r="K116" s="208"/>
      <c r="L116" s="207"/>
      <c r="M116" s="206" t="s">
        <v>88</v>
      </c>
      <c r="N116" s="208"/>
      <c r="O116" s="207"/>
      <c r="P116" s="33"/>
      <c r="Q116" s="34"/>
      <c r="R116" s="34"/>
      <c r="S116" s="198"/>
      <c r="T116" s="1"/>
      <c r="U116" s="1"/>
      <c r="V116" s="1"/>
      <c r="W116" s="1"/>
      <c r="X116" s="1"/>
    </row>
    <row r="117" spans="1:24" ht="18">
      <c r="A117" s="198"/>
      <c r="B117" s="198"/>
      <c r="C117" s="30"/>
      <c r="D117" s="30"/>
      <c r="E117" s="27" t="s">
        <v>75</v>
      </c>
      <c r="F117" s="27" t="s">
        <v>89</v>
      </c>
      <c r="G117" s="27" t="s">
        <v>90</v>
      </c>
      <c r="H117" s="27" t="s">
        <v>91</v>
      </c>
      <c r="I117" s="27" t="s">
        <v>92</v>
      </c>
      <c r="J117" s="27" t="s">
        <v>90</v>
      </c>
      <c r="K117" s="27" t="s">
        <v>91</v>
      </c>
      <c r="L117" s="27" t="s">
        <v>92</v>
      </c>
      <c r="M117" s="27" t="s">
        <v>90</v>
      </c>
      <c r="N117" s="27" t="s">
        <v>91</v>
      </c>
      <c r="O117" s="27" t="s">
        <v>92</v>
      </c>
      <c r="P117" s="27" t="s">
        <v>90</v>
      </c>
      <c r="Q117" s="27" t="s">
        <v>91</v>
      </c>
      <c r="R117" s="27" t="s">
        <v>92</v>
      </c>
      <c r="S117" s="198"/>
      <c r="T117" s="1"/>
      <c r="U117" s="1"/>
      <c r="V117" s="1"/>
      <c r="W117" s="1"/>
      <c r="X117" s="1"/>
    </row>
    <row r="118" spans="1:24" ht="18">
      <c r="A118" s="199"/>
      <c r="B118" s="199"/>
      <c r="C118" s="178"/>
      <c r="D118" s="178"/>
      <c r="E118" s="178" t="s">
        <v>93</v>
      </c>
      <c r="F118" s="178" t="s">
        <v>94</v>
      </c>
      <c r="G118" s="74"/>
      <c r="H118" s="74"/>
      <c r="I118" s="74"/>
      <c r="J118" s="178"/>
      <c r="K118" s="178"/>
      <c r="L118" s="178"/>
      <c r="M118" s="178"/>
      <c r="N118" s="178"/>
      <c r="O118" s="75"/>
      <c r="P118" s="75"/>
      <c r="Q118" s="75"/>
      <c r="R118" s="75"/>
      <c r="S118" s="75"/>
      <c r="T118" s="1"/>
      <c r="U118" s="1"/>
      <c r="V118" s="1"/>
      <c r="W118" s="1"/>
      <c r="X118" s="1"/>
    </row>
    <row r="119" spans="1:24" ht="18">
      <c r="A119" s="176"/>
      <c r="B119" s="51" t="s">
        <v>234</v>
      </c>
      <c r="C119" s="27"/>
      <c r="D119" s="27"/>
      <c r="E119" s="27"/>
      <c r="F119" s="27"/>
      <c r="G119" s="36"/>
      <c r="H119" s="36"/>
      <c r="I119" s="36"/>
      <c r="J119" s="30"/>
      <c r="K119" s="30"/>
      <c r="L119" s="30"/>
      <c r="M119" s="30"/>
      <c r="N119" s="30"/>
      <c r="O119" s="6"/>
      <c r="P119" s="6"/>
      <c r="Q119" s="6"/>
      <c r="R119" s="6"/>
      <c r="S119" s="6"/>
      <c r="T119" s="1"/>
      <c r="U119" s="1"/>
      <c r="V119" s="1"/>
      <c r="W119" s="1"/>
      <c r="X119" s="1"/>
    </row>
    <row r="120" spans="1:24" ht="18">
      <c r="A120" s="60" t="s">
        <v>235</v>
      </c>
      <c r="B120" s="109" t="s">
        <v>236</v>
      </c>
      <c r="C120" s="60"/>
      <c r="D120" s="60" t="s">
        <v>99</v>
      </c>
      <c r="E120" s="60" t="s">
        <v>12</v>
      </c>
      <c r="F120" s="60" t="s">
        <v>158</v>
      </c>
      <c r="G120" s="61">
        <v>2</v>
      </c>
      <c r="H120" s="61">
        <v>2</v>
      </c>
      <c r="I120" s="61">
        <v>2</v>
      </c>
      <c r="J120" s="60"/>
      <c r="K120" s="62" t="s">
        <v>12</v>
      </c>
      <c r="L120" s="62" t="s">
        <v>12</v>
      </c>
      <c r="M120" s="60" t="s">
        <v>12</v>
      </c>
      <c r="N120" s="60" t="s">
        <v>12</v>
      </c>
      <c r="O120" s="60" t="s">
        <v>12</v>
      </c>
      <c r="P120" s="60" t="s">
        <v>12</v>
      </c>
      <c r="Q120" s="60" t="s">
        <v>12</v>
      </c>
      <c r="R120" s="60" t="s">
        <v>12</v>
      </c>
      <c r="S120" s="211" t="s">
        <v>233</v>
      </c>
      <c r="T120" s="1"/>
      <c r="U120" s="1"/>
      <c r="V120" s="1"/>
      <c r="W120" s="1"/>
      <c r="X120" s="1"/>
    </row>
    <row r="121" spans="1:24" ht="18">
      <c r="A121" s="58"/>
      <c r="B121" s="69"/>
      <c r="C121" s="58"/>
      <c r="D121" s="58"/>
      <c r="E121" s="58"/>
      <c r="F121" s="58"/>
      <c r="G121" s="65"/>
      <c r="H121" s="65"/>
      <c r="I121" s="65"/>
      <c r="J121" s="58"/>
      <c r="K121" s="66"/>
      <c r="L121" s="66"/>
      <c r="M121" s="58"/>
      <c r="N121" s="58"/>
      <c r="O121" s="58"/>
      <c r="P121" s="63"/>
      <c r="Q121" s="63"/>
      <c r="R121" s="63"/>
      <c r="S121" s="212"/>
      <c r="T121" s="1"/>
      <c r="U121" s="1"/>
      <c r="V121" s="1"/>
      <c r="W121" s="1"/>
      <c r="X121" s="1"/>
    </row>
    <row r="122" spans="1:24" ht="18">
      <c r="A122" s="53"/>
      <c r="B122" s="99" t="s">
        <v>126</v>
      </c>
      <c r="C122" s="53"/>
      <c r="D122" s="53"/>
      <c r="E122" s="53"/>
      <c r="F122" s="60"/>
      <c r="G122" s="55"/>
      <c r="H122" s="55"/>
      <c r="I122" s="55"/>
      <c r="J122" s="53"/>
      <c r="K122" s="56"/>
      <c r="L122" s="56"/>
      <c r="M122" s="53"/>
      <c r="N122" s="60"/>
      <c r="O122" s="60"/>
      <c r="P122" s="53"/>
      <c r="Q122" s="53"/>
      <c r="R122" s="53"/>
      <c r="S122" s="53"/>
      <c r="T122" s="1"/>
      <c r="U122" s="1"/>
      <c r="V122" s="1"/>
      <c r="W122" s="1"/>
      <c r="X122" s="1"/>
    </row>
    <row r="123" spans="1:24" s="26" customFormat="1" ht="18">
      <c r="A123" s="58" t="s">
        <v>237</v>
      </c>
      <c r="B123" s="69" t="s">
        <v>238</v>
      </c>
      <c r="C123" s="58" t="s">
        <v>12</v>
      </c>
      <c r="D123" s="58" t="s">
        <v>95</v>
      </c>
      <c r="E123" s="58" t="s">
        <v>95</v>
      </c>
      <c r="F123" s="52">
        <v>218400</v>
      </c>
      <c r="G123" s="65">
        <v>1</v>
      </c>
      <c r="H123" s="65">
        <v>1</v>
      </c>
      <c r="I123" s="65">
        <v>1</v>
      </c>
      <c r="J123" s="58" t="s">
        <v>12</v>
      </c>
      <c r="K123" s="66" t="s">
        <v>12</v>
      </c>
      <c r="L123" s="66" t="s">
        <v>12</v>
      </c>
      <c r="M123" s="63">
        <v>8760</v>
      </c>
      <c r="N123" s="63">
        <v>9120</v>
      </c>
      <c r="O123" s="63">
        <v>9480</v>
      </c>
      <c r="P123" s="63">
        <v>227160</v>
      </c>
      <c r="Q123" s="63">
        <v>236280</v>
      </c>
      <c r="R123" s="63">
        <f>Q123+O123</f>
        <v>245760</v>
      </c>
      <c r="S123" s="58"/>
      <c r="T123" s="2"/>
      <c r="U123" s="2"/>
      <c r="V123" s="2"/>
      <c r="W123" s="2"/>
      <c r="X123" s="2"/>
    </row>
    <row r="124" spans="1:24" ht="18">
      <c r="A124" s="84" t="s">
        <v>239</v>
      </c>
      <c r="B124" s="90" t="s">
        <v>146</v>
      </c>
      <c r="C124" s="84" t="s">
        <v>12</v>
      </c>
      <c r="D124" s="84" t="s">
        <v>95</v>
      </c>
      <c r="E124" s="84" t="s">
        <v>95</v>
      </c>
      <c r="F124" s="85">
        <v>136800</v>
      </c>
      <c r="G124" s="84" t="s">
        <v>95</v>
      </c>
      <c r="H124" s="84" t="s">
        <v>95</v>
      </c>
      <c r="I124" s="84" t="s">
        <v>95</v>
      </c>
      <c r="J124" s="86" t="s">
        <v>12</v>
      </c>
      <c r="K124" s="86" t="s">
        <v>12</v>
      </c>
      <c r="L124" s="86" t="s">
        <v>12</v>
      </c>
      <c r="M124" s="63">
        <v>5520</v>
      </c>
      <c r="N124" s="63">
        <v>5760</v>
      </c>
      <c r="O124" s="85">
        <v>6000</v>
      </c>
      <c r="P124" s="85">
        <v>142320</v>
      </c>
      <c r="Q124" s="85">
        <v>148080</v>
      </c>
      <c r="R124" s="85">
        <f>Q124+O124</f>
        <v>154080</v>
      </c>
      <c r="S124" s="84"/>
      <c r="T124" s="1"/>
      <c r="U124" s="1"/>
      <c r="V124" s="1"/>
      <c r="W124" s="1"/>
      <c r="X124" s="1"/>
    </row>
    <row r="125" spans="1:24" ht="18">
      <c r="A125" s="53" t="s">
        <v>240</v>
      </c>
      <c r="B125" s="68" t="s">
        <v>241</v>
      </c>
      <c r="C125" s="53" t="s">
        <v>12</v>
      </c>
      <c r="D125" s="53" t="s">
        <v>106</v>
      </c>
      <c r="E125" s="53" t="s">
        <v>106</v>
      </c>
      <c r="F125" s="53" t="s">
        <v>158</v>
      </c>
      <c r="G125" s="55">
        <v>4</v>
      </c>
      <c r="H125" s="55">
        <v>4</v>
      </c>
      <c r="I125" s="55">
        <v>4</v>
      </c>
      <c r="J125" s="150" t="s">
        <v>12</v>
      </c>
      <c r="K125" s="56" t="s">
        <v>12</v>
      </c>
      <c r="L125" s="56" t="s">
        <v>12</v>
      </c>
      <c r="M125" s="53" t="s">
        <v>12</v>
      </c>
      <c r="N125" s="53" t="s">
        <v>12</v>
      </c>
      <c r="O125" s="53" t="s">
        <v>12</v>
      </c>
      <c r="P125" s="53" t="s">
        <v>12</v>
      </c>
      <c r="Q125" s="53" t="s">
        <v>12</v>
      </c>
      <c r="R125" s="53" t="s">
        <v>12</v>
      </c>
      <c r="S125" s="53"/>
      <c r="T125" s="1"/>
      <c r="U125" s="1"/>
      <c r="V125" s="1"/>
      <c r="W125" s="1"/>
      <c r="X125" s="1"/>
    </row>
    <row r="126" spans="1:24" ht="18">
      <c r="A126" s="175" t="s">
        <v>242</v>
      </c>
      <c r="B126" s="77" t="s">
        <v>70</v>
      </c>
      <c r="C126" s="175" t="s">
        <v>12</v>
      </c>
      <c r="D126" s="175" t="s">
        <v>243</v>
      </c>
      <c r="E126" s="175" t="s">
        <v>244</v>
      </c>
      <c r="F126" s="141">
        <v>10878360</v>
      </c>
      <c r="G126" s="175" t="s">
        <v>243</v>
      </c>
      <c r="H126" s="175" t="s">
        <v>243</v>
      </c>
      <c r="I126" s="175" t="s">
        <v>243</v>
      </c>
      <c r="J126" s="53" t="s">
        <v>12</v>
      </c>
      <c r="K126" s="175" t="s">
        <v>12</v>
      </c>
      <c r="L126" s="175" t="s">
        <v>12</v>
      </c>
      <c r="M126" s="147">
        <v>383040</v>
      </c>
      <c r="N126" s="141">
        <v>393840</v>
      </c>
      <c r="O126" s="147">
        <v>404160</v>
      </c>
      <c r="P126" s="142">
        <v>11261400</v>
      </c>
      <c r="Q126" s="142">
        <v>11655240</v>
      </c>
      <c r="R126" s="142">
        <v>12059400</v>
      </c>
      <c r="S126" s="175"/>
    </row>
    <row r="127" spans="1:24" ht="18">
      <c r="A127" s="175" t="s">
        <v>245</v>
      </c>
      <c r="B127" s="78" t="s">
        <v>246</v>
      </c>
      <c r="C127" s="79"/>
      <c r="D127" s="79"/>
      <c r="E127" s="79"/>
      <c r="F127" s="108"/>
      <c r="G127" s="79"/>
      <c r="H127" s="79"/>
      <c r="I127" s="79"/>
      <c r="J127" s="79"/>
      <c r="K127" s="79"/>
      <c r="L127" s="79"/>
      <c r="M127" s="79"/>
      <c r="N127" s="79"/>
      <c r="O127" s="80"/>
      <c r="P127" s="142">
        <v>2252280</v>
      </c>
      <c r="Q127" s="142">
        <v>2331048</v>
      </c>
      <c r="R127" s="142">
        <v>2411880</v>
      </c>
      <c r="S127" s="175"/>
    </row>
    <row r="128" spans="1:24" ht="18">
      <c r="A128" s="175" t="s">
        <v>247</v>
      </c>
      <c r="B128" s="78" t="s">
        <v>248</v>
      </c>
      <c r="C128" s="79"/>
      <c r="D128" s="79"/>
      <c r="E128" s="79"/>
      <c r="F128" s="108"/>
      <c r="G128" s="79"/>
      <c r="H128" s="79"/>
      <c r="I128" s="79"/>
      <c r="J128" s="79"/>
      <c r="K128" s="79"/>
      <c r="L128" s="79"/>
      <c r="M128" s="79"/>
      <c r="N128" s="79"/>
      <c r="O128" s="80"/>
      <c r="P128" s="141">
        <f>SUM(P126:P127)</f>
        <v>13513680</v>
      </c>
      <c r="Q128" s="141">
        <f>SUM(Q126:Q127)</f>
        <v>13986288</v>
      </c>
      <c r="R128" s="141">
        <f>SUM(R126:R127)</f>
        <v>14471280</v>
      </c>
      <c r="S128" s="175"/>
    </row>
    <row r="129" spans="1:19" ht="18">
      <c r="A129" s="175" t="s">
        <v>249</v>
      </c>
      <c r="B129" s="78" t="s">
        <v>250</v>
      </c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172">
        <v>29.76</v>
      </c>
      <c r="Q129" s="172">
        <v>29.33</v>
      </c>
      <c r="R129" s="172">
        <v>28.9</v>
      </c>
      <c r="S129" s="175"/>
    </row>
    <row r="130" spans="1:19" ht="18">
      <c r="A130" s="175"/>
      <c r="B130" s="213" t="s">
        <v>251</v>
      </c>
      <c r="C130" s="214"/>
      <c r="D130" s="214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174" t="s">
        <v>252</v>
      </c>
      <c r="Q130" s="173">
        <v>47675187</v>
      </c>
      <c r="R130" s="173">
        <v>50058946</v>
      </c>
      <c r="S130" s="145"/>
    </row>
    <row r="131" spans="1:19" ht="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8">
      <c r="A133" s="4"/>
      <c r="B133" s="11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8">
      <c r="B134" s="71"/>
    </row>
    <row r="135" spans="1:19">
      <c r="B135" s="26"/>
    </row>
    <row r="137" spans="1:19">
      <c r="A137" s="26"/>
    </row>
    <row r="138" spans="1:19">
      <c r="A138" s="26"/>
    </row>
    <row r="139" spans="1:19">
      <c r="A139" s="26"/>
    </row>
    <row r="140" spans="1:19">
      <c r="A140" s="26"/>
    </row>
    <row r="141" spans="1:19">
      <c r="A141" s="26"/>
    </row>
    <row r="142" spans="1:19">
      <c r="A142" s="26"/>
    </row>
  </sheetData>
  <mergeCells count="83">
    <mergeCell ref="S120:S121"/>
    <mergeCell ref="B130:O130"/>
    <mergeCell ref="J115:L115"/>
    <mergeCell ref="M115:O115"/>
    <mergeCell ref="E116:F116"/>
    <mergeCell ref="G116:I116"/>
    <mergeCell ref="J116:L116"/>
    <mergeCell ref="M116:O116"/>
    <mergeCell ref="M88:O88"/>
    <mergeCell ref="B113:S113"/>
    <mergeCell ref="A114:A118"/>
    <mergeCell ref="B114:B118"/>
    <mergeCell ref="E114:F114"/>
    <mergeCell ref="G114:I114"/>
    <mergeCell ref="J114:L114"/>
    <mergeCell ref="M114:O114"/>
    <mergeCell ref="S114:S117"/>
    <mergeCell ref="E115:F115"/>
    <mergeCell ref="G115:I115"/>
    <mergeCell ref="B85:S85"/>
    <mergeCell ref="G59:I59"/>
    <mergeCell ref="A86:A90"/>
    <mergeCell ref="B86:B90"/>
    <mergeCell ref="E86:F86"/>
    <mergeCell ref="G86:I86"/>
    <mergeCell ref="J86:L86"/>
    <mergeCell ref="M86:O86"/>
    <mergeCell ref="S86:S89"/>
    <mergeCell ref="E87:F87"/>
    <mergeCell ref="G87:I87"/>
    <mergeCell ref="J87:L87"/>
    <mergeCell ref="M87:O87"/>
    <mergeCell ref="E88:F88"/>
    <mergeCell ref="G88:I88"/>
    <mergeCell ref="J88:L88"/>
    <mergeCell ref="M33:O33"/>
    <mergeCell ref="B57:S57"/>
    <mergeCell ref="A58:A62"/>
    <mergeCell ref="B58:B62"/>
    <mergeCell ref="E58:F58"/>
    <mergeCell ref="G58:I58"/>
    <mergeCell ref="J58:L58"/>
    <mergeCell ref="M58:O58"/>
    <mergeCell ref="S58:S61"/>
    <mergeCell ref="E59:F59"/>
    <mergeCell ref="J59:L59"/>
    <mergeCell ref="M59:O59"/>
    <mergeCell ref="E60:F60"/>
    <mergeCell ref="G60:I60"/>
    <mergeCell ref="J60:L60"/>
    <mergeCell ref="M60:O60"/>
    <mergeCell ref="M4:O4"/>
    <mergeCell ref="B30:S30"/>
    <mergeCell ref="A31:A35"/>
    <mergeCell ref="B31:B35"/>
    <mergeCell ref="E31:F31"/>
    <mergeCell ref="G31:I31"/>
    <mergeCell ref="J31:L31"/>
    <mergeCell ref="M31:O31"/>
    <mergeCell ref="S31:S34"/>
    <mergeCell ref="E32:F32"/>
    <mergeCell ref="G32:I32"/>
    <mergeCell ref="J32:L32"/>
    <mergeCell ref="M32:O32"/>
    <mergeCell ref="E33:F33"/>
    <mergeCell ref="G33:I33"/>
    <mergeCell ref="J33:L33"/>
    <mergeCell ref="S110:S111"/>
    <mergeCell ref="A1:S1"/>
    <mergeCell ref="A2:A6"/>
    <mergeCell ref="B2:B6"/>
    <mergeCell ref="E2:F2"/>
    <mergeCell ref="G2:I2"/>
    <mergeCell ref="J2:L2"/>
    <mergeCell ref="M2:O2"/>
    <mergeCell ref="S2:S5"/>
    <mergeCell ref="E3:F3"/>
    <mergeCell ref="G3:I3"/>
    <mergeCell ref="J3:L3"/>
    <mergeCell ref="M3:O3"/>
    <mergeCell ref="E4:F4"/>
    <mergeCell ref="G4:I4"/>
    <mergeCell ref="J4:L4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4"/>
  <sheetViews>
    <sheetView topLeftCell="A40" workbookViewId="0" xr3:uid="{842E5F09-E766-5B8D-85AF-A39847EA96FD}">
      <selection activeCell="D53" sqref="D53"/>
    </sheetView>
  </sheetViews>
  <sheetFormatPr defaultRowHeight="24"/>
  <cols>
    <col min="1" max="1" width="12.140625" style="146" bestFit="1" customWidth="1"/>
    <col min="2" max="16384" width="9.140625" style="146"/>
  </cols>
  <sheetData>
    <row r="1" spans="1:1">
      <c r="A1" s="146">
        <v>495600</v>
      </c>
    </row>
    <row r="2" spans="1:1">
      <c r="A2" s="146">
        <v>323440</v>
      </c>
    </row>
    <row r="3" spans="1:1">
      <c r="A3" s="146">
        <v>289560</v>
      </c>
    </row>
    <row r="4" spans="1:1">
      <c r="A4" s="146">
        <v>231600</v>
      </c>
    </row>
    <row r="5" spans="1:1">
      <c r="A5" s="146">
        <v>166380</v>
      </c>
    </row>
    <row r="6" spans="1:1">
      <c r="A6" s="146">
        <v>203040</v>
      </c>
    </row>
    <row r="7" spans="1:1">
      <c r="A7" s="146">
        <v>214680</v>
      </c>
    </row>
    <row r="8" spans="1:1">
      <c r="A8" s="146">
        <v>225480</v>
      </c>
    </row>
    <row r="9" spans="1:1">
      <c r="A9" s="146">
        <v>235920</v>
      </c>
    </row>
    <row r="10" spans="1:1">
      <c r="A10" s="146">
        <v>227400</v>
      </c>
    </row>
    <row r="11" spans="1:1">
      <c r="A11" s="146">
        <v>197400</v>
      </c>
    </row>
    <row r="12" spans="1:1">
      <c r="A12" s="146">
        <v>180000</v>
      </c>
    </row>
    <row r="13" spans="1:1">
      <c r="A13" s="146">
        <v>197400</v>
      </c>
    </row>
    <row r="14" spans="1:1">
      <c r="A14" s="146">
        <v>123600</v>
      </c>
    </row>
    <row r="15" spans="1:1">
      <c r="A15" s="146">
        <v>125760</v>
      </c>
    </row>
    <row r="16" spans="1:1">
      <c r="A16" s="146">
        <v>121440</v>
      </c>
    </row>
    <row r="17" spans="1:1">
      <c r="A17" s="146">
        <v>121440</v>
      </c>
    </row>
    <row r="18" spans="1:1">
      <c r="A18" s="146">
        <v>121440</v>
      </c>
    </row>
    <row r="19" spans="1:1">
      <c r="A19" s="146">
        <v>121440</v>
      </c>
    </row>
    <row r="20" spans="1:1">
      <c r="A20" s="146">
        <v>121440</v>
      </c>
    </row>
    <row r="21" spans="1:1">
      <c r="A21" s="146">
        <v>121440</v>
      </c>
    </row>
    <row r="22" spans="1:1">
      <c r="A22" s="146">
        <v>108000</v>
      </c>
    </row>
    <row r="23" spans="1:1">
      <c r="A23" s="146">
        <v>108000</v>
      </c>
    </row>
    <row r="24" spans="1:1">
      <c r="A24" s="146">
        <v>108000</v>
      </c>
    </row>
    <row r="25" spans="1:1">
      <c r="A25" s="146">
        <v>324600</v>
      </c>
    </row>
    <row r="26" spans="1:1">
      <c r="A26" s="146">
        <v>249360</v>
      </c>
    </row>
    <row r="27" spans="1:1">
      <c r="A27" s="146">
        <v>171840</v>
      </c>
    </row>
    <row r="28" spans="1:1">
      <c r="A28" s="146">
        <v>187320</v>
      </c>
    </row>
    <row r="29" spans="1:1">
      <c r="A29" s="146">
        <v>135600</v>
      </c>
    </row>
    <row r="30" spans="1:1">
      <c r="A30" s="146">
        <v>180000</v>
      </c>
    </row>
    <row r="31" spans="1:1">
      <c r="A31" s="146">
        <v>138720</v>
      </c>
    </row>
    <row r="32" spans="1:1">
      <c r="A32" s="146">
        <v>123600</v>
      </c>
    </row>
    <row r="33" spans="1:1">
      <c r="A33" s="146">
        <v>121440</v>
      </c>
    </row>
    <row r="34" spans="1:1">
      <c r="A34" s="146">
        <v>359520</v>
      </c>
    </row>
    <row r="35" spans="1:1">
      <c r="A35" s="146">
        <v>289560</v>
      </c>
    </row>
    <row r="36" spans="1:1">
      <c r="A36" s="146">
        <v>191040</v>
      </c>
    </row>
    <row r="37" spans="1:1">
      <c r="A37" s="146">
        <v>187320</v>
      </c>
    </row>
    <row r="38" spans="1:1">
      <c r="A38" s="146">
        <v>125760</v>
      </c>
    </row>
    <row r="39" spans="1:1">
      <c r="A39" s="146">
        <v>121440</v>
      </c>
    </row>
    <row r="40" spans="1:1">
      <c r="A40" s="146">
        <v>117360</v>
      </c>
    </row>
    <row r="41" spans="1:1">
      <c r="A41" s="146">
        <v>423000</v>
      </c>
    </row>
    <row r="42" spans="1:1">
      <c r="A42" s="146">
        <v>249720</v>
      </c>
    </row>
    <row r="43" spans="1:1">
      <c r="A43" s="146">
        <v>130680</v>
      </c>
    </row>
    <row r="44" spans="1:1">
      <c r="A44" s="146">
        <v>121440</v>
      </c>
    </row>
    <row r="45" spans="1:1">
      <c r="A45" s="146">
        <v>108000</v>
      </c>
    </row>
    <row r="46" spans="1:1">
      <c r="A46" s="146">
        <v>108000</v>
      </c>
    </row>
    <row r="47" spans="1:1">
      <c r="A47" s="146">
        <v>423000</v>
      </c>
    </row>
    <row r="48" spans="1:1">
      <c r="A48" s="146">
        <v>289560</v>
      </c>
    </row>
    <row r="49" spans="1:1">
      <c r="A49" s="146">
        <v>235920</v>
      </c>
    </row>
    <row r="50" spans="1:1">
      <c r="A50" s="146">
        <v>240480</v>
      </c>
    </row>
    <row r="51" spans="1:1">
      <c r="A51" s="146">
        <v>194040</v>
      </c>
    </row>
    <row r="52" spans="1:1">
      <c r="A52" s="146">
        <v>121440</v>
      </c>
    </row>
    <row r="53" spans="1:1">
      <c r="A53" s="146">
        <v>121440</v>
      </c>
    </row>
    <row r="54" spans="1:1">
      <c r="A54" s="148">
        <f>SUM(A1:A53)</f>
        <v>10281100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X</cp:lastModifiedBy>
  <cp:revision/>
  <dcterms:created xsi:type="dcterms:W3CDTF">2011-07-19T09:05:34Z</dcterms:created>
  <dcterms:modified xsi:type="dcterms:W3CDTF">2018-11-12T15:59:50Z</dcterms:modified>
  <cp:category/>
  <cp:contentStatus/>
</cp:coreProperties>
</file>